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RCHEVAL\Desktop\Vallejo\Vallejo Acrylic Studio\"/>
    </mc:Choice>
  </mc:AlternateContent>
  <xr:revisionPtr revIDLastSave="0" documentId="8_{8B6DBB51-E4D1-44A9-A0E1-6B70B7FD966D}" xr6:coauthVersionLast="44" xr6:coauthVersionMax="44" xr10:uidLastSave="{00000000-0000-0000-0000-000000000000}"/>
  <bookViews>
    <workbookView xWindow="-120" yWindow="-120" windowWidth="29040" windowHeight="16440" tabRatio="603" xr2:uid="{00000000-000D-0000-FFFF-FFFF00000000}"/>
  </bookViews>
  <sheets>
    <sheet name="Fine Arts 2018" sheetId="1" r:id="rId1"/>
  </sheets>
  <definedNames>
    <definedName name="_xlnm.Print_Area" localSheetId="0">'Fine Arts 2018'!$A$1:$K$404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403" i="1" l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4" i="1"/>
  <c r="J59" i="1"/>
  <c r="J53" i="1"/>
  <c r="J47" i="1"/>
  <c r="J41" i="1"/>
  <c r="J36" i="1"/>
  <c r="J30" i="1"/>
  <c r="J29" i="1"/>
</calcChain>
</file>

<file path=xl/sharedStrings.xml><?xml version="1.0" encoding="utf-8"?>
<sst xmlns="http://schemas.openxmlformats.org/spreadsheetml/2006/main" count="1533" uniqueCount="139">
  <si>
    <t>Acrylic Artist Color</t>
  </si>
  <si>
    <t>REF.</t>
  </si>
  <si>
    <t>ML.</t>
  </si>
  <si>
    <t>-</t>
  </si>
  <si>
    <t>200 ml.</t>
  </si>
  <si>
    <t>500 ml.</t>
  </si>
  <si>
    <t>Set</t>
  </si>
  <si>
    <t>Mars Yellow</t>
  </si>
  <si>
    <t>Mars Red</t>
  </si>
  <si>
    <t>Mars Black</t>
  </si>
  <si>
    <t>Titanium White Anatase</t>
  </si>
  <si>
    <t>Ultramarine Blue</t>
  </si>
  <si>
    <t>Phtalo Green</t>
  </si>
  <si>
    <t>Cobalt Blue (Hue)</t>
  </si>
  <si>
    <t>Mars Orange</t>
  </si>
  <si>
    <t>Van Dyck Brown</t>
  </si>
  <si>
    <t>Medium Grey</t>
  </si>
  <si>
    <t>Permanent Violet</t>
  </si>
  <si>
    <t>Phtalo Blue</t>
  </si>
  <si>
    <t>Sap Green (Hue)</t>
  </si>
  <si>
    <t>Permanent Green</t>
  </si>
  <si>
    <t>Payne’s Grey</t>
  </si>
  <si>
    <t>Naples Yellow (Hue)</t>
  </si>
  <si>
    <t>Olive Green</t>
  </si>
  <si>
    <t>Silver</t>
  </si>
  <si>
    <t>Copper</t>
  </si>
  <si>
    <t xml:space="preserve"> </t>
  </si>
  <si>
    <t>Acrylic Studio</t>
  </si>
  <si>
    <t>Assortment</t>
  </si>
  <si>
    <t>Basic Colors</t>
  </si>
  <si>
    <t>58 ml.</t>
  </si>
  <si>
    <t>Metallic, Fluorescent Colors &amp; Reactive</t>
  </si>
  <si>
    <t>125 ml.</t>
  </si>
  <si>
    <t>1 l.</t>
  </si>
  <si>
    <t>2 l.</t>
  </si>
  <si>
    <t>Medium</t>
  </si>
  <si>
    <t>Intro Set (6x58ml.)</t>
  </si>
  <si>
    <t>Intro Set (5x200ml.)</t>
  </si>
  <si>
    <t>36 Basic Colors</t>
  </si>
  <si>
    <t>11 Fluorescent &amp; Metallic colors</t>
  </si>
  <si>
    <t>EX117FULL</t>
  </si>
  <si>
    <t>36 Basic Colours</t>
  </si>
  <si>
    <t xml:space="preserve">11 Fluorescent &amp; Metallic </t>
  </si>
  <si>
    <t>EX125FULL</t>
  </si>
  <si>
    <t>200 ml. Bottles assortment</t>
  </si>
  <si>
    <t>49 Basic Colours</t>
  </si>
  <si>
    <t>12 fluorescent, metallic colors &amp; reactive</t>
  </si>
  <si>
    <t>Acrylic Polimer Emulsion</t>
  </si>
  <si>
    <t>EX107FULL</t>
  </si>
  <si>
    <t>Complete Range  (1X62=62 uds.)</t>
  </si>
  <si>
    <t>500 ml. Bottles assortment</t>
  </si>
  <si>
    <t>EX114FULL</t>
  </si>
  <si>
    <t>1 lt. Bottles assortment</t>
  </si>
  <si>
    <t>24X62</t>
  </si>
  <si>
    <t>11 fluorescent &amp; metallic colors</t>
  </si>
  <si>
    <t>25X47</t>
  </si>
  <si>
    <t>Complete Range  (1X47=47 uds.)</t>
  </si>
  <si>
    <t>Color</t>
  </si>
  <si>
    <t>Cadmium Lemon Yellow (Hue)</t>
  </si>
  <si>
    <t>Cadmium Red (Hue)</t>
  </si>
  <si>
    <t>Naphtol Crimsom</t>
  </si>
  <si>
    <t>Titanium White</t>
  </si>
  <si>
    <t>Azo Yellow Orange</t>
  </si>
  <si>
    <t>Orange</t>
  </si>
  <si>
    <t>Raw Umber (Hue)</t>
  </si>
  <si>
    <t>Burnt Umber (Hue)</t>
  </si>
  <si>
    <t>Raw Sienna (Hue)</t>
  </si>
  <si>
    <t>Burnt Sienna (Hue)</t>
  </si>
  <si>
    <t>C. Yellow Deep (Hue)</t>
  </si>
  <si>
    <t>Magenta (Hue)</t>
  </si>
  <si>
    <t>Primary Blue</t>
  </si>
  <si>
    <t>Rose Madder</t>
  </si>
  <si>
    <t>Titan Buf</t>
  </si>
  <si>
    <t>Cadmium Yellow Pale (Hue)</t>
  </si>
  <si>
    <t>Carnation Pink</t>
  </si>
  <si>
    <t>Dark Cad. Red (Hue)</t>
  </si>
  <si>
    <t>Prussian Blue Phtalo</t>
  </si>
  <si>
    <t>Phtalo Turquoise</t>
  </si>
  <si>
    <t>Yellow</t>
  </si>
  <si>
    <t>Yellow Orange</t>
  </si>
  <si>
    <t>Flame Red</t>
  </si>
  <si>
    <t>Red Pink</t>
  </si>
  <si>
    <t>Magenta</t>
  </si>
  <si>
    <t>Blue</t>
  </si>
  <si>
    <t>Green</t>
  </si>
  <si>
    <t>Gold</t>
  </si>
  <si>
    <t>C. Lemon Yellow (Hue)</t>
  </si>
  <si>
    <t>Dioxacine Violet</t>
  </si>
  <si>
    <t>Cad. Orange (Hue)</t>
  </si>
  <si>
    <t>Cadmium Yellow Pale</t>
  </si>
  <si>
    <t>Fluorescent</t>
  </si>
  <si>
    <t>Metallic</t>
  </si>
  <si>
    <t>Camium Lemon Yellow (Hue)</t>
  </si>
  <si>
    <t>Titan Buff</t>
  </si>
  <si>
    <t>Ultramarine Light</t>
  </si>
  <si>
    <t>Cobalt Violet (Hue)</t>
  </si>
  <si>
    <t>Quinacridone Rose</t>
  </si>
  <si>
    <t>Phthalo Emerald</t>
  </si>
  <si>
    <t>Phthalo Blue Pale</t>
  </si>
  <si>
    <t>Chromium Green Pale</t>
  </si>
  <si>
    <t>Rose Red Azo</t>
  </si>
  <si>
    <t>Lapis Lazuli (Hue)</t>
  </si>
  <si>
    <t>Green Light</t>
  </si>
  <si>
    <t>Cadmium Yellow (Hue)</t>
  </si>
  <si>
    <t>Venetian Red (Hue)</t>
  </si>
  <si>
    <t>Blue Cyan Dark</t>
  </si>
  <si>
    <t>Reactive</t>
  </si>
  <si>
    <t>2lts.</t>
  </si>
  <si>
    <t>Complete Range</t>
  </si>
  <si>
    <t>200 ml. bottles assortment</t>
  </si>
  <si>
    <t>500 ml. bottles assortment</t>
  </si>
  <si>
    <t>1 lt. bottles assortment</t>
  </si>
  <si>
    <t>ORDER QUANTITY</t>
  </si>
  <si>
    <t>SUBTOTAL</t>
  </si>
  <si>
    <t>1 Acrylic Polimer Emulsion</t>
  </si>
  <si>
    <t xml:space="preserve">Complete range 58 ml. tubes  (6X47=282 uds.) </t>
  </si>
  <si>
    <t>Complete range 125 ml. Tubes. (3X47=141 uds.)</t>
  </si>
  <si>
    <t>(SRP) SUGGESTED RETAIL PRICE</t>
  </si>
  <si>
    <t>PRODUCT</t>
  </si>
  <si>
    <t>UNIT/PRICE</t>
  </si>
  <si>
    <t>Complete Range  (6X62=372 uds.)</t>
  </si>
  <si>
    <t>58 ml. Aluminum tubes assortment</t>
  </si>
  <si>
    <t>125 ml. Aluminum tubes assortment</t>
  </si>
  <si>
    <t>2 lts. Plastic pails assortment</t>
  </si>
  <si>
    <t>Metallic &amp; Fluorescent Colors</t>
  </si>
  <si>
    <t xml:space="preserve">Price List 2018 </t>
  </si>
  <si>
    <t xml:space="preserve">Fine Arts </t>
  </si>
  <si>
    <t>RANGE</t>
  </si>
  <si>
    <t>DESCRIPTION</t>
  </si>
  <si>
    <t>PACKAGING</t>
  </si>
  <si>
    <t>BARCODE</t>
  </si>
  <si>
    <t xml:space="preserve">The range of Acrylic Studio has been created with a careful selection of permanent artist pigments chosen for their maximum stability and highest degree of light fastness, dispersed in a 100% acrylic polymer emulsion. In the formulation of this range, pigments derived from heavy metals have been avoided, and all additives considered as fillers have been eliminated, excepting a matting agent employed so that all colors dry to an even, satin finish. The Studio range has a thick and creamy consistency (so called “heavy-body”) and maintains the brushstrokes and volumes created with a spatula and dry to a film of excellent adhesion, flexibility and strength; waterproof, non-yellowing and resistant to ultraviolet light. The range is complemented by a selection of special colors; metallic, fluorescent and incandescent. All colors can be mixed and combined with our acrylic mediums and textures. </t>
  </si>
  <si>
    <t>Vallejo Acrylic Artist Color is manufactured with the best available pigments for artists in a color range of maximum stability and highest degree of light fastness. The pigments, organic and inorganic – such as cadmium, cobalt, quinacridones and pyrroles – are dispersed in a 100% acrylic polymer emulsion. The colors do not contain additives (neither fillers nor matting agents), and dry to a  brilliant, satin, or matt finish depending on the pigment. Acrylic Artist Color has a thick and creamy consistency, (so called “heavy-body”) and maintains the textures and volumes created with brush or spatula; they dry with a minimal alteration of color (no “color shift”) during transition from humid to dry, leaving a film of excellent adhesion, flexibility and resistance. All colors are water-resistant, non-yellowing, and UV resistant.</t>
  </si>
  <si>
    <t>Fluorescents</t>
  </si>
  <si>
    <t>Metallics</t>
  </si>
  <si>
    <t>Blacklight White</t>
  </si>
  <si>
    <t>2 lts. Plastic container</t>
  </si>
  <si>
    <t>Series</t>
  </si>
  <si>
    <t>Code EAN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</si>
</sst>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#,##0.00\ &quot;€&quot;"/>
  </numFmts>
  <fonts count="23" x14ac:knownFonts="1">
    <font>
      <sz val="11"/>
      <color theme="1"/>
      <name val="Calibri"/>
      <family val="2"/>
      <scheme val="minor"/>
    </font>
    <font>
      <b/>
      <sz val="24"/>
      <name val="Arial"/>
      <family val="2"/>
    </font>
    <font>
      <b/>
      <i/>
      <sz val="24"/>
      <name val="Arial"/>
      <family val="2"/>
    </font>
    <font>
      <sz val="24"/>
      <name val="Arial"/>
      <family val="2"/>
    </font>
    <font>
      <b/>
      <sz val="8"/>
      <color indexed="9"/>
      <name val="Arial"/>
      <family val="2"/>
    </font>
    <font>
      <b/>
      <i/>
      <sz val="8"/>
      <color indexed="9"/>
      <name val="Arial"/>
      <family val="2"/>
    </font>
    <font>
      <sz val="8"/>
      <color indexed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8"/>
      <name val="Arial"/>
      <family val="2"/>
    </font>
    <font>
      <b/>
      <sz val="8"/>
      <color indexed="8"/>
      <name val="Arial"/>
      <family val="2"/>
    </font>
    <font>
      <i/>
      <sz val="8"/>
      <name val="Arial"/>
      <family val="2"/>
    </font>
    <font>
      <sz val="9"/>
      <color indexed="8"/>
      <name val="Arial"/>
      <family val="2"/>
    </font>
    <font>
      <b/>
      <sz val="18"/>
      <color indexed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9"/>
      <color indexed="9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/>
      <top/>
      <bottom style="hair">
        <color indexed="8"/>
      </bottom>
      <diagonal/>
    </border>
  </borders>
  <cellStyleXfs count="3">
    <xf numFmtId="0" fontId="0" fillId="0" borderId="0"/>
    <xf numFmtId="0" fontId="12" fillId="0" borderId="1" applyNumberFormat="0" applyFill="0" applyProtection="0">
      <alignment vertical="center"/>
    </xf>
    <xf numFmtId="44" fontId="19" fillId="0" borderId="0" applyFont="0" applyFill="0" applyBorder="0" applyAlignment="0" applyProtection="0"/>
  </cellStyleXfs>
  <cellXfs count="115">
    <xf numFmtId="0" fontId="0" fillId="0" borderId="0" xfId="0"/>
    <xf numFmtId="3" fontId="4" fillId="2" borderId="0" xfId="0" applyNumberFormat="1" applyFont="1" applyFill="1" applyAlignment="1">
      <alignment horizontal="center" vertical="center"/>
    </xf>
    <xf numFmtId="3" fontId="5" fillId="2" borderId="0" xfId="0" applyNumberFormat="1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" fontId="4" fillId="2" borderId="0" xfId="0" applyNumberFormat="1" applyFont="1" applyFill="1" applyAlignment="1">
      <alignment horizontal="center" vertical="center"/>
    </xf>
    <xf numFmtId="0" fontId="14" fillId="3" borderId="1" xfId="0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 vertical="center"/>
    </xf>
    <xf numFmtId="1" fontId="13" fillId="2" borderId="0" xfId="0" applyNumberFormat="1" applyFont="1" applyFill="1" applyAlignment="1">
      <alignment horizontal="left" vertical="center"/>
    </xf>
    <xf numFmtId="166" fontId="4" fillId="2" borderId="0" xfId="0" applyNumberFormat="1" applyFont="1" applyFill="1" applyAlignment="1">
      <alignment horizontal="center" vertical="center"/>
    </xf>
    <xf numFmtId="166" fontId="14" fillId="3" borderId="1" xfId="0" applyNumberFormat="1" applyFont="1" applyFill="1" applyBorder="1" applyAlignment="1">
      <alignment horizontal="center"/>
    </xf>
    <xf numFmtId="4" fontId="21" fillId="2" borderId="0" xfId="0" applyNumberFormat="1" applyFont="1" applyFill="1" applyAlignment="1">
      <alignment horizontal="center" vertical="center"/>
    </xf>
    <xf numFmtId="166" fontId="21" fillId="2" borderId="0" xfId="0" applyNumberFormat="1" applyFont="1" applyFill="1" applyAlignment="1">
      <alignment horizontal="center" vertical="center"/>
    </xf>
    <xf numFmtId="1" fontId="14" fillId="3" borderId="1" xfId="2" applyNumberFormat="1" applyFont="1" applyFill="1" applyBorder="1" applyAlignment="1">
      <alignment horizontal="center" vertical="center" wrapText="1"/>
    </xf>
    <xf numFmtId="4" fontId="14" fillId="3" borderId="0" xfId="0" applyNumberFormat="1" applyFont="1" applyFill="1" applyBorder="1" applyAlignment="1">
      <alignment horizontal="center"/>
    </xf>
    <xf numFmtId="166" fontId="14" fillId="3" borderId="0" xfId="0" applyNumberFormat="1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3" fontId="16" fillId="3" borderId="1" xfId="0" applyNumberFormat="1" applyFont="1" applyFill="1" applyBorder="1" applyAlignment="1">
      <alignment horizontal="center" vertical="center"/>
    </xf>
    <xf numFmtId="0" fontId="14" fillId="3" borderId="1" xfId="0" applyFont="1" applyFill="1" applyBorder="1" applyAlignment="1">
      <alignment horizontal="left" vertical="center"/>
    </xf>
    <xf numFmtId="1" fontId="14" fillId="3" borderId="0" xfId="2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center" vertical="center"/>
    </xf>
    <xf numFmtId="1" fontId="14" fillId="3" borderId="0" xfId="0" applyNumberFormat="1" applyFont="1" applyFill="1" applyBorder="1" applyAlignment="1">
      <alignment horizontal="center" vertical="center"/>
    </xf>
    <xf numFmtId="1" fontId="20" fillId="3" borderId="0" xfId="0" applyNumberFormat="1" applyFont="1" applyFill="1" applyAlignment="1">
      <alignment horizontal="left" vertical="center"/>
    </xf>
    <xf numFmtId="1" fontId="7" fillId="3" borderId="0" xfId="0" applyNumberFormat="1" applyFont="1" applyFill="1" applyAlignment="1">
      <alignment horizontal="center" vertical="center"/>
    </xf>
    <xf numFmtId="3" fontId="8" fillId="3" borderId="0" xfId="0" applyNumberFormat="1" applyFont="1" applyFill="1" applyAlignment="1">
      <alignment horizontal="center" vertical="center"/>
    </xf>
    <xf numFmtId="3" fontId="11" fillId="3" borderId="0" xfId="0" applyNumberFormat="1" applyFont="1" applyFill="1" applyAlignment="1">
      <alignment horizontal="center" vertical="center"/>
    </xf>
    <xf numFmtId="0" fontId="7" fillId="3" borderId="0" xfId="0" applyFont="1" applyFill="1" applyAlignment="1">
      <alignment horizontal="left" vertical="center"/>
    </xf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 vertical="center"/>
    </xf>
    <xf numFmtId="4" fontId="14" fillId="3" borderId="0" xfId="0" applyNumberFormat="1" applyFont="1" applyFill="1" applyAlignment="1">
      <alignment horizontal="center" vertical="center"/>
    </xf>
    <xf numFmtId="166" fontId="14" fillId="3" borderId="0" xfId="0" applyNumberFormat="1" applyFont="1" applyFill="1" applyAlignment="1">
      <alignment horizontal="center" vertical="center"/>
    </xf>
    <xf numFmtId="0" fontId="7" fillId="3" borderId="0" xfId="0" applyFont="1" applyFill="1" applyBorder="1"/>
    <xf numFmtId="0" fontId="7" fillId="3" borderId="0" xfId="0" applyFont="1" applyFill="1"/>
    <xf numFmtId="1" fontId="1" fillId="3" borderId="0" xfId="0" applyNumberFormat="1" applyFont="1" applyFill="1" applyAlignment="1">
      <alignment horizontal="left" vertical="center"/>
    </xf>
    <xf numFmtId="3" fontId="1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166" fontId="3" fillId="3" borderId="0" xfId="0" applyNumberFormat="1" applyFont="1" applyFill="1" applyAlignment="1">
      <alignment horizontal="center" vertical="center"/>
    </xf>
    <xf numFmtId="1" fontId="3" fillId="3" borderId="0" xfId="0" applyNumberFormat="1" applyFont="1" applyFill="1" applyAlignment="1">
      <alignment horizontal="center" vertical="center"/>
    </xf>
    <xf numFmtId="0" fontId="3" fillId="3" borderId="0" xfId="0" applyFont="1" applyFill="1"/>
    <xf numFmtId="1" fontId="8" fillId="3" borderId="0" xfId="0" applyNumberFormat="1" applyFont="1" applyFill="1" applyAlignment="1">
      <alignment horizontal="center"/>
    </xf>
    <xf numFmtId="3" fontId="8" fillId="3" borderId="0" xfId="0" applyNumberFormat="1" applyFont="1" applyFill="1" applyAlignment="1">
      <alignment horizontal="center"/>
    </xf>
    <xf numFmtId="3" fontId="9" fillId="3" borderId="0" xfId="0" applyNumberFormat="1" applyFont="1" applyFill="1" applyAlignment="1">
      <alignment horizontal="center"/>
    </xf>
    <xf numFmtId="0" fontId="8" fillId="3" borderId="0" xfId="0" applyFont="1" applyFill="1" applyAlignment="1">
      <alignment horizontal="left" vertical="center"/>
    </xf>
    <xf numFmtId="0" fontId="8" fillId="3" borderId="0" xfId="0" applyFont="1" applyFill="1" applyAlignment="1">
      <alignment horizontal="center" vertical="center"/>
    </xf>
    <xf numFmtId="166" fontId="8" fillId="3" borderId="0" xfId="0" applyNumberFormat="1" applyFont="1" applyFill="1" applyAlignment="1">
      <alignment horizontal="center" vertical="center"/>
    </xf>
    <xf numFmtId="4" fontId="15" fillId="3" borderId="0" xfId="0" applyNumberFormat="1" applyFont="1" applyFill="1" applyAlignment="1">
      <alignment horizontal="center" vertical="center"/>
    </xf>
    <xf numFmtId="166" fontId="15" fillId="3" borderId="0" xfId="0" applyNumberFormat="1" applyFont="1" applyFill="1" applyAlignment="1">
      <alignment horizontal="center" vertical="center"/>
    </xf>
    <xf numFmtId="1" fontId="8" fillId="3" borderId="0" xfId="0" applyNumberFormat="1" applyFont="1" applyFill="1" applyAlignment="1">
      <alignment horizontal="center" vertical="center"/>
    </xf>
    <xf numFmtId="0" fontId="8" fillId="3" borderId="0" xfId="0" applyFont="1" applyFill="1" applyAlignment="1">
      <alignment horizontal="center"/>
    </xf>
    <xf numFmtId="3" fontId="9" fillId="3" borderId="0" xfId="0" applyNumberFormat="1" applyFont="1" applyFill="1" applyAlignment="1">
      <alignment horizontal="center" vertical="center"/>
    </xf>
    <xf numFmtId="0" fontId="18" fillId="3" borderId="0" xfId="0" applyFont="1" applyFill="1"/>
    <xf numFmtId="0" fontId="14" fillId="3" borderId="0" xfId="0" applyFont="1" applyFill="1"/>
    <xf numFmtId="4" fontId="14" fillId="3" borderId="1" xfId="0" applyNumberFormat="1" applyFont="1" applyFill="1" applyBorder="1" applyAlignment="1">
      <alignment horizontal="center"/>
    </xf>
    <xf numFmtId="3" fontId="14" fillId="3" borderId="0" xfId="0" applyNumberFormat="1" applyFont="1" applyFill="1" applyBorder="1" applyAlignment="1">
      <alignment horizontal="center" vertical="center"/>
    </xf>
    <xf numFmtId="0" fontId="15" fillId="3" borderId="0" xfId="0" applyFont="1" applyFill="1" applyBorder="1" applyAlignment="1">
      <alignment horizontal="left" vertical="center"/>
    </xf>
    <xf numFmtId="166" fontId="15" fillId="3" borderId="0" xfId="0" applyNumberFormat="1" applyFont="1" applyFill="1" applyBorder="1" applyAlignment="1">
      <alignment horizontal="center" vertical="center"/>
    </xf>
    <xf numFmtId="3" fontId="16" fillId="3" borderId="0" xfId="0" applyNumberFormat="1" applyFont="1" applyFill="1" applyBorder="1" applyAlignment="1">
      <alignment horizontal="center" vertical="center"/>
    </xf>
    <xf numFmtId="0" fontId="14" fillId="3" borderId="0" xfId="0" applyFont="1" applyFill="1" applyBorder="1" applyAlignment="1">
      <alignment horizontal="left" vertical="center"/>
    </xf>
    <xf numFmtId="0" fontId="12" fillId="3" borderId="1" xfId="0" applyFont="1" applyFill="1" applyBorder="1" applyAlignment="1">
      <alignment horizontal="center"/>
    </xf>
    <xf numFmtId="0" fontId="12" fillId="3" borderId="0" xfId="0" applyFont="1" applyFill="1" applyBorder="1" applyAlignment="1">
      <alignment horizontal="center"/>
    </xf>
    <xf numFmtId="1" fontId="14" fillId="3" borderId="0" xfId="0" applyNumberFormat="1" applyFont="1" applyFill="1" applyAlignment="1">
      <alignment horizontal="center"/>
    </xf>
    <xf numFmtId="0" fontId="15" fillId="3" borderId="0" xfId="0" applyFont="1" applyFill="1" applyAlignment="1">
      <alignment horizontal="center"/>
    </xf>
    <xf numFmtId="0" fontId="16" fillId="3" borderId="0" xfId="0" applyFont="1" applyFill="1" applyAlignment="1">
      <alignment horizontal="center"/>
    </xf>
    <xf numFmtId="0" fontId="14" fillId="3" borderId="0" xfId="0" applyFont="1" applyFill="1" applyAlignment="1">
      <alignment horizontal="center"/>
    </xf>
    <xf numFmtId="166" fontId="14" fillId="3" borderId="0" xfId="0" applyNumberFormat="1" applyFont="1" applyFill="1"/>
    <xf numFmtId="1" fontId="20" fillId="3" borderId="0" xfId="0" applyNumberFormat="1" applyFont="1" applyFill="1" applyAlignment="1">
      <alignment horizontal="left"/>
    </xf>
    <xf numFmtId="3" fontId="15" fillId="3" borderId="0" xfId="0" applyNumberFormat="1" applyFont="1" applyFill="1" applyAlignment="1">
      <alignment horizontal="center"/>
    </xf>
    <xf numFmtId="3" fontId="17" fillId="3" borderId="0" xfId="0" applyNumberFormat="1" applyFont="1" applyFill="1" applyAlignment="1">
      <alignment horizontal="center"/>
    </xf>
    <xf numFmtId="166" fontId="14" fillId="3" borderId="0" xfId="0" applyNumberFormat="1" applyFont="1" applyFill="1" applyAlignment="1">
      <alignment horizontal="center"/>
    </xf>
    <xf numFmtId="1" fontId="14" fillId="3" borderId="0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 wrapText="1"/>
    </xf>
    <xf numFmtId="3" fontId="16" fillId="3" borderId="0" xfId="0" applyNumberFormat="1" applyFont="1" applyFill="1" applyBorder="1" applyAlignment="1">
      <alignment horizontal="center" vertical="center" wrapText="1"/>
    </xf>
    <xf numFmtId="0" fontId="14" fillId="3" borderId="0" xfId="0" applyFont="1" applyFill="1" applyBorder="1" applyAlignment="1">
      <alignment horizontal="left" vertical="center" wrapText="1"/>
    </xf>
    <xf numFmtId="0" fontId="14" fillId="3" borderId="0" xfId="0" applyFont="1" applyFill="1" applyBorder="1" applyAlignment="1">
      <alignment horizontal="center" vertical="center" wrapText="1"/>
    </xf>
    <xf numFmtId="166" fontId="14" fillId="3" borderId="0" xfId="0" applyNumberFormat="1" applyFont="1" applyFill="1" applyBorder="1" applyAlignment="1">
      <alignment horizontal="center" vertical="center" wrapText="1"/>
    </xf>
    <xf numFmtId="4" fontId="14" fillId="3" borderId="0" xfId="0" applyNumberFormat="1" applyFont="1" applyFill="1" applyBorder="1" applyAlignment="1">
      <alignment horizontal="center" vertical="center" wrapText="1"/>
    </xf>
    <xf numFmtId="3" fontId="15" fillId="3" borderId="0" xfId="0" applyNumberFormat="1" applyFont="1" applyFill="1" applyBorder="1" applyAlignment="1">
      <alignment horizontal="center" vertical="center"/>
    </xf>
    <xf numFmtId="3" fontId="14" fillId="3" borderId="0" xfId="0" applyNumberFormat="1" applyFont="1" applyFill="1" applyBorder="1" applyAlignment="1">
      <alignment horizontal="center"/>
    </xf>
    <xf numFmtId="0" fontId="12" fillId="3" borderId="0" xfId="0" applyFont="1" applyFill="1" applyBorder="1"/>
    <xf numFmtId="166" fontId="16" fillId="3" borderId="0" xfId="0" applyNumberFormat="1" applyFont="1" applyFill="1" applyBorder="1" applyAlignment="1">
      <alignment horizontal="center" vertical="center"/>
    </xf>
    <xf numFmtId="3" fontId="16" fillId="3" borderId="1" xfId="0" applyNumberFormat="1" applyFont="1" applyFill="1" applyBorder="1" applyAlignment="1">
      <alignment horizontal="center" vertical="center" wrapText="1"/>
    </xf>
    <xf numFmtId="0" fontId="14" fillId="3" borderId="1" xfId="0" applyFont="1" applyFill="1" applyBorder="1" applyAlignment="1">
      <alignment horizontal="left" vertical="center" wrapText="1"/>
    </xf>
    <xf numFmtId="3" fontId="14" fillId="3" borderId="0" xfId="0" applyNumberFormat="1" applyFont="1" applyFill="1" applyBorder="1" applyAlignment="1">
      <alignment horizontal="center" vertical="center" wrapText="1"/>
    </xf>
    <xf numFmtId="1" fontId="12" fillId="3" borderId="0" xfId="0" applyNumberFormat="1" applyFont="1" applyFill="1" applyBorder="1" applyAlignment="1">
      <alignment horizontal="center"/>
    </xf>
    <xf numFmtId="166" fontId="14" fillId="3" borderId="1" xfId="2" applyNumberFormat="1" applyFont="1" applyFill="1" applyBorder="1" applyAlignment="1">
      <alignment horizontal="center" vertical="center"/>
    </xf>
    <xf numFmtId="1" fontId="14" fillId="3" borderId="1" xfId="0" applyNumberFormat="1" applyFont="1" applyFill="1" applyBorder="1" applyAlignment="1">
      <alignment horizontal="center"/>
    </xf>
    <xf numFmtId="0" fontId="15" fillId="3" borderId="1" xfId="0" applyFont="1" applyFill="1" applyBorder="1" applyAlignment="1">
      <alignment horizontal="left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166" fontId="8" fillId="3" borderId="1" xfId="2" applyNumberFormat="1" applyFont="1" applyFill="1" applyBorder="1" applyAlignment="1">
      <alignment horizontal="center" vertical="center" wrapText="1"/>
    </xf>
    <xf numFmtId="1" fontId="8" fillId="3" borderId="1" xfId="2" applyNumberFormat="1" applyFont="1" applyFill="1" applyBorder="1" applyAlignment="1">
      <alignment horizontal="center" vertical="center" wrapText="1"/>
    </xf>
    <xf numFmtId="1" fontId="8" fillId="3" borderId="1" xfId="0" applyNumberFormat="1" applyFont="1" applyFill="1" applyBorder="1" applyAlignment="1">
      <alignment horizontal="center" vertical="center"/>
    </xf>
    <xf numFmtId="44" fontId="7" fillId="3" borderId="1" xfId="2" applyFont="1" applyFill="1" applyBorder="1" applyAlignment="1">
      <alignment horizontal="center" vertical="center"/>
    </xf>
    <xf numFmtId="0" fontId="12" fillId="3" borderId="1" xfId="0" applyFont="1" applyFill="1" applyBorder="1"/>
    <xf numFmtId="3" fontId="14" fillId="3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wrapText="1"/>
    </xf>
    <xf numFmtId="0" fontId="14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wrapText="1"/>
    </xf>
    <xf numFmtId="0" fontId="12" fillId="3" borderId="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horizontal="center" vertical="center"/>
    </xf>
    <xf numFmtId="1" fontId="14" fillId="3" borderId="3" xfId="0" applyNumberFormat="1" applyFont="1" applyFill="1" applyBorder="1" applyAlignment="1">
      <alignment horizontal="center" vertical="center"/>
    </xf>
    <xf numFmtId="1" fontId="14" fillId="3" borderId="2" xfId="0" applyNumberFormat="1" applyFont="1" applyFill="1" applyBorder="1" applyAlignment="1">
      <alignment horizontal="center" vertical="center"/>
    </xf>
    <xf numFmtId="0" fontId="12" fillId="3" borderId="1" xfId="1" applyNumberFormat="1" applyFont="1" applyFill="1" applyProtection="1">
      <alignment vertical="center"/>
    </xf>
    <xf numFmtId="166" fontId="14" fillId="3" borderId="0" xfId="2" applyNumberFormat="1" applyFont="1" applyFill="1" applyBorder="1" applyAlignment="1">
      <alignment horizontal="center" vertical="center"/>
    </xf>
    <xf numFmtId="3" fontId="8" fillId="3" borderId="0" xfId="0" applyNumberFormat="1" applyFont="1" applyFill="1" applyAlignment="1">
      <alignment horizontal="left" vertical="center"/>
    </xf>
    <xf numFmtId="0" fontId="22" fillId="3" borderId="4" xfId="0" applyFont="1" applyFill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</cellXfs>
  <cellStyles count="3">
    <cellStyle name="descripcion colores" xfId="1" xr:uid="{00000000-0005-0000-0000-000000000000}"/>
    <cellStyle name="Monétaire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21"/>
  <sheetViews>
    <sheetView tabSelected="1" zoomScaleNormal="100" workbookViewId="0">
      <selection activeCell="D411" sqref="D411"/>
    </sheetView>
  </sheetViews>
  <sheetFormatPr baseColWidth="10" defaultColWidth="10.85546875" defaultRowHeight="12" x14ac:dyDescent="0.2"/>
  <cols>
    <col min="1" max="1" width="11.5703125" style="26" customWidth="1"/>
    <col min="2" max="2" width="20.28515625" style="27" bestFit="1" customWidth="1"/>
    <col min="3" max="3" width="23.85546875" style="28" bestFit="1" customWidth="1"/>
    <col min="4" max="4" width="42" style="29" customWidth="1"/>
    <col min="5" max="5" width="7.28515625" style="30" bestFit="1" customWidth="1"/>
    <col min="6" max="6" width="10.140625" style="30" bestFit="1" customWidth="1"/>
    <col min="7" max="7" width="9.28515625" style="31" bestFit="1" customWidth="1"/>
    <col min="8" max="8" width="11.28515625" style="31" customWidth="1"/>
    <col min="9" max="9" width="9.140625" style="32" customWidth="1"/>
    <col min="10" max="10" width="9.85546875" style="33" bestFit="1" customWidth="1"/>
    <col min="11" max="11" width="14" style="26" bestFit="1" customWidth="1"/>
    <col min="12" max="254" width="10.85546875" style="35"/>
    <col min="255" max="255" width="5" style="35" customWidth="1"/>
    <col min="256" max="256" width="9.42578125" style="35" customWidth="1"/>
    <col min="257" max="257" width="11.5703125" style="35" customWidth="1"/>
    <col min="258" max="258" width="20.5703125" style="35" customWidth="1"/>
    <col min="259" max="259" width="31.42578125" style="35" customWidth="1"/>
    <col min="260" max="260" width="30" style="35" customWidth="1"/>
    <col min="261" max="261" width="6.140625" style="35" customWidth="1"/>
    <col min="262" max="262" width="11.7109375" style="35" customWidth="1"/>
    <col min="263" max="263" width="11" style="35" customWidth="1"/>
    <col min="264" max="264" width="7.28515625" style="35" customWidth="1"/>
    <col min="265" max="265" width="10.140625" style="35" customWidth="1"/>
    <col min="266" max="266" width="17.42578125" style="35" customWidth="1"/>
    <col min="267" max="510" width="10.85546875" style="35"/>
    <col min="511" max="511" width="5" style="35" customWidth="1"/>
    <col min="512" max="512" width="9.42578125" style="35" customWidth="1"/>
    <col min="513" max="513" width="11.5703125" style="35" customWidth="1"/>
    <col min="514" max="514" width="20.5703125" style="35" customWidth="1"/>
    <col min="515" max="515" width="31.42578125" style="35" customWidth="1"/>
    <col min="516" max="516" width="30" style="35" customWidth="1"/>
    <col min="517" max="517" width="6.140625" style="35" customWidth="1"/>
    <col min="518" max="518" width="11.7109375" style="35" customWidth="1"/>
    <col min="519" max="519" width="11" style="35" customWidth="1"/>
    <col min="520" max="520" width="7.28515625" style="35" customWidth="1"/>
    <col min="521" max="521" width="10.140625" style="35" customWidth="1"/>
    <col min="522" max="522" width="17.42578125" style="35" customWidth="1"/>
    <col min="523" max="766" width="10.85546875" style="35"/>
    <col min="767" max="767" width="5" style="35" customWidth="1"/>
    <col min="768" max="768" width="9.42578125" style="35" customWidth="1"/>
    <col min="769" max="769" width="11.5703125" style="35" customWidth="1"/>
    <col min="770" max="770" width="20.5703125" style="35" customWidth="1"/>
    <col min="771" max="771" width="31.42578125" style="35" customWidth="1"/>
    <col min="772" max="772" width="30" style="35" customWidth="1"/>
    <col min="773" max="773" width="6.140625" style="35" customWidth="1"/>
    <col min="774" max="774" width="11.7109375" style="35" customWidth="1"/>
    <col min="775" max="775" width="11" style="35" customWidth="1"/>
    <col min="776" max="776" width="7.28515625" style="35" customWidth="1"/>
    <col min="777" max="777" width="10.140625" style="35" customWidth="1"/>
    <col min="778" max="778" width="17.42578125" style="35" customWidth="1"/>
    <col min="779" max="1022" width="10.85546875" style="35"/>
    <col min="1023" max="1023" width="5" style="35" customWidth="1"/>
    <col min="1024" max="1024" width="9.42578125" style="35" customWidth="1"/>
    <col min="1025" max="1025" width="11.5703125" style="35" customWidth="1"/>
    <col min="1026" max="1026" width="20.5703125" style="35" customWidth="1"/>
    <col min="1027" max="1027" width="31.42578125" style="35" customWidth="1"/>
    <col min="1028" max="1028" width="30" style="35" customWidth="1"/>
    <col min="1029" max="1029" width="6.140625" style="35" customWidth="1"/>
    <col min="1030" max="1030" width="11.7109375" style="35" customWidth="1"/>
    <col min="1031" max="1031" width="11" style="35" customWidth="1"/>
    <col min="1032" max="1032" width="7.28515625" style="35" customWidth="1"/>
    <col min="1033" max="1033" width="10.140625" style="35" customWidth="1"/>
    <col min="1034" max="1034" width="17.42578125" style="35" customWidth="1"/>
    <col min="1035" max="1278" width="10.85546875" style="35"/>
    <col min="1279" max="1279" width="5" style="35" customWidth="1"/>
    <col min="1280" max="1280" width="9.42578125" style="35" customWidth="1"/>
    <col min="1281" max="1281" width="11.5703125" style="35" customWidth="1"/>
    <col min="1282" max="1282" width="20.5703125" style="35" customWidth="1"/>
    <col min="1283" max="1283" width="31.42578125" style="35" customWidth="1"/>
    <col min="1284" max="1284" width="30" style="35" customWidth="1"/>
    <col min="1285" max="1285" width="6.140625" style="35" customWidth="1"/>
    <col min="1286" max="1286" width="11.7109375" style="35" customWidth="1"/>
    <col min="1287" max="1287" width="11" style="35" customWidth="1"/>
    <col min="1288" max="1288" width="7.28515625" style="35" customWidth="1"/>
    <col min="1289" max="1289" width="10.140625" style="35" customWidth="1"/>
    <col min="1290" max="1290" width="17.42578125" style="35" customWidth="1"/>
    <col min="1291" max="1534" width="10.85546875" style="35"/>
    <col min="1535" max="1535" width="5" style="35" customWidth="1"/>
    <col min="1536" max="1536" width="9.42578125" style="35" customWidth="1"/>
    <col min="1537" max="1537" width="11.5703125" style="35" customWidth="1"/>
    <col min="1538" max="1538" width="20.5703125" style="35" customWidth="1"/>
    <col min="1539" max="1539" width="31.42578125" style="35" customWidth="1"/>
    <col min="1540" max="1540" width="30" style="35" customWidth="1"/>
    <col min="1541" max="1541" width="6.140625" style="35" customWidth="1"/>
    <col min="1542" max="1542" width="11.7109375" style="35" customWidth="1"/>
    <col min="1543" max="1543" width="11" style="35" customWidth="1"/>
    <col min="1544" max="1544" width="7.28515625" style="35" customWidth="1"/>
    <col min="1545" max="1545" width="10.140625" style="35" customWidth="1"/>
    <col min="1546" max="1546" width="17.42578125" style="35" customWidth="1"/>
    <col min="1547" max="1790" width="10.85546875" style="35"/>
    <col min="1791" max="1791" width="5" style="35" customWidth="1"/>
    <col min="1792" max="1792" width="9.42578125" style="35" customWidth="1"/>
    <col min="1793" max="1793" width="11.5703125" style="35" customWidth="1"/>
    <col min="1794" max="1794" width="20.5703125" style="35" customWidth="1"/>
    <col min="1795" max="1795" width="31.42578125" style="35" customWidth="1"/>
    <col min="1796" max="1796" width="30" style="35" customWidth="1"/>
    <col min="1797" max="1797" width="6.140625" style="35" customWidth="1"/>
    <col min="1798" max="1798" width="11.7109375" style="35" customWidth="1"/>
    <col min="1799" max="1799" width="11" style="35" customWidth="1"/>
    <col min="1800" max="1800" width="7.28515625" style="35" customWidth="1"/>
    <col min="1801" max="1801" width="10.140625" style="35" customWidth="1"/>
    <col min="1802" max="1802" width="17.42578125" style="35" customWidth="1"/>
    <col min="1803" max="2046" width="10.85546875" style="35"/>
    <col min="2047" max="2047" width="5" style="35" customWidth="1"/>
    <col min="2048" max="2048" width="9.42578125" style="35" customWidth="1"/>
    <col min="2049" max="2049" width="11.5703125" style="35" customWidth="1"/>
    <col min="2050" max="2050" width="20.5703125" style="35" customWidth="1"/>
    <col min="2051" max="2051" width="31.42578125" style="35" customWidth="1"/>
    <col min="2052" max="2052" width="30" style="35" customWidth="1"/>
    <col min="2053" max="2053" width="6.140625" style="35" customWidth="1"/>
    <col min="2054" max="2054" width="11.7109375" style="35" customWidth="1"/>
    <col min="2055" max="2055" width="11" style="35" customWidth="1"/>
    <col min="2056" max="2056" width="7.28515625" style="35" customWidth="1"/>
    <col min="2057" max="2057" width="10.140625" style="35" customWidth="1"/>
    <col min="2058" max="2058" width="17.42578125" style="35" customWidth="1"/>
    <col min="2059" max="2302" width="10.85546875" style="35"/>
    <col min="2303" max="2303" width="5" style="35" customWidth="1"/>
    <col min="2304" max="2304" width="9.42578125" style="35" customWidth="1"/>
    <col min="2305" max="2305" width="11.5703125" style="35" customWidth="1"/>
    <col min="2306" max="2306" width="20.5703125" style="35" customWidth="1"/>
    <col min="2307" max="2307" width="31.42578125" style="35" customWidth="1"/>
    <col min="2308" max="2308" width="30" style="35" customWidth="1"/>
    <col min="2309" max="2309" width="6.140625" style="35" customWidth="1"/>
    <col min="2310" max="2310" width="11.7109375" style="35" customWidth="1"/>
    <col min="2311" max="2311" width="11" style="35" customWidth="1"/>
    <col min="2312" max="2312" width="7.28515625" style="35" customWidth="1"/>
    <col min="2313" max="2313" width="10.140625" style="35" customWidth="1"/>
    <col min="2314" max="2314" width="17.42578125" style="35" customWidth="1"/>
    <col min="2315" max="2558" width="10.85546875" style="35"/>
    <col min="2559" max="2559" width="5" style="35" customWidth="1"/>
    <col min="2560" max="2560" width="9.42578125" style="35" customWidth="1"/>
    <col min="2561" max="2561" width="11.5703125" style="35" customWidth="1"/>
    <col min="2562" max="2562" width="20.5703125" style="35" customWidth="1"/>
    <col min="2563" max="2563" width="31.42578125" style="35" customWidth="1"/>
    <col min="2564" max="2564" width="30" style="35" customWidth="1"/>
    <col min="2565" max="2565" width="6.140625" style="35" customWidth="1"/>
    <col min="2566" max="2566" width="11.7109375" style="35" customWidth="1"/>
    <col min="2567" max="2567" width="11" style="35" customWidth="1"/>
    <col min="2568" max="2568" width="7.28515625" style="35" customWidth="1"/>
    <col min="2569" max="2569" width="10.140625" style="35" customWidth="1"/>
    <col min="2570" max="2570" width="17.42578125" style="35" customWidth="1"/>
    <col min="2571" max="2814" width="10.85546875" style="35"/>
    <col min="2815" max="2815" width="5" style="35" customWidth="1"/>
    <col min="2816" max="2816" width="9.42578125" style="35" customWidth="1"/>
    <col min="2817" max="2817" width="11.5703125" style="35" customWidth="1"/>
    <col min="2818" max="2818" width="20.5703125" style="35" customWidth="1"/>
    <col min="2819" max="2819" width="31.42578125" style="35" customWidth="1"/>
    <col min="2820" max="2820" width="30" style="35" customWidth="1"/>
    <col min="2821" max="2821" width="6.140625" style="35" customWidth="1"/>
    <col min="2822" max="2822" width="11.7109375" style="35" customWidth="1"/>
    <col min="2823" max="2823" width="11" style="35" customWidth="1"/>
    <col min="2824" max="2824" width="7.28515625" style="35" customWidth="1"/>
    <col min="2825" max="2825" width="10.140625" style="35" customWidth="1"/>
    <col min="2826" max="2826" width="17.42578125" style="35" customWidth="1"/>
    <col min="2827" max="3070" width="10.85546875" style="35"/>
    <col min="3071" max="3071" width="5" style="35" customWidth="1"/>
    <col min="3072" max="3072" width="9.42578125" style="35" customWidth="1"/>
    <col min="3073" max="3073" width="11.5703125" style="35" customWidth="1"/>
    <col min="3074" max="3074" width="20.5703125" style="35" customWidth="1"/>
    <col min="3075" max="3075" width="31.42578125" style="35" customWidth="1"/>
    <col min="3076" max="3076" width="30" style="35" customWidth="1"/>
    <col min="3077" max="3077" width="6.140625" style="35" customWidth="1"/>
    <col min="3078" max="3078" width="11.7109375" style="35" customWidth="1"/>
    <col min="3079" max="3079" width="11" style="35" customWidth="1"/>
    <col min="3080" max="3080" width="7.28515625" style="35" customWidth="1"/>
    <col min="3081" max="3081" width="10.140625" style="35" customWidth="1"/>
    <col min="3082" max="3082" width="17.42578125" style="35" customWidth="1"/>
    <col min="3083" max="3326" width="10.85546875" style="35"/>
    <col min="3327" max="3327" width="5" style="35" customWidth="1"/>
    <col min="3328" max="3328" width="9.42578125" style="35" customWidth="1"/>
    <col min="3329" max="3329" width="11.5703125" style="35" customWidth="1"/>
    <col min="3330" max="3330" width="20.5703125" style="35" customWidth="1"/>
    <col min="3331" max="3331" width="31.42578125" style="35" customWidth="1"/>
    <col min="3332" max="3332" width="30" style="35" customWidth="1"/>
    <col min="3333" max="3333" width="6.140625" style="35" customWidth="1"/>
    <col min="3334" max="3334" width="11.7109375" style="35" customWidth="1"/>
    <col min="3335" max="3335" width="11" style="35" customWidth="1"/>
    <col min="3336" max="3336" width="7.28515625" style="35" customWidth="1"/>
    <col min="3337" max="3337" width="10.140625" style="35" customWidth="1"/>
    <col min="3338" max="3338" width="17.42578125" style="35" customWidth="1"/>
    <col min="3339" max="3582" width="10.85546875" style="35"/>
    <col min="3583" max="3583" width="5" style="35" customWidth="1"/>
    <col min="3584" max="3584" width="9.42578125" style="35" customWidth="1"/>
    <col min="3585" max="3585" width="11.5703125" style="35" customWidth="1"/>
    <col min="3586" max="3586" width="20.5703125" style="35" customWidth="1"/>
    <col min="3587" max="3587" width="31.42578125" style="35" customWidth="1"/>
    <col min="3588" max="3588" width="30" style="35" customWidth="1"/>
    <col min="3589" max="3589" width="6.140625" style="35" customWidth="1"/>
    <col min="3590" max="3590" width="11.7109375" style="35" customWidth="1"/>
    <col min="3591" max="3591" width="11" style="35" customWidth="1"/>
    <col min="3592" max="3592" width="7.28515625" style="35" customWidth="1"/>
    <col min="3593" max="3593" width="10.140625" style="35" customWidth="1"/>
    <col min="3594" max="3594" width="17.42578125" style="35" customWidth="1"/>
    <col min="3595" max="3838" width="10.85546875" style="35"/>
    <col min="3839" max="3839" width="5" style="35" customWidth="1"/>
    <col min="3840" max="3840" width="9.42578125" style="35" customWidth="1"/>
    <col min="3841" max="3841" width="11.5703125" style="35" customWidth="1"/>
    <col min="3842" max="3842" width="20.5703125" style="35" customWidth="1"/>
    <col min="3843" max="3843" width="31.42578125" style="35" customWidth="1"/>
    <col min="3844" max="3844" width="30" style="35" customWidth="1"/>
    <col min="3845" max="3845" width="6.140625" style="35" customWidth="1"/>
    <col min="3846" max="3846" width="11.7109375" style="35" customWidth="1"/>
    <col min="3847" max="3847" width="11" style="35" customWidth="1"/>
    <col min="3848" max="3848" width="7.28515625" style="35" customWidth="1"/>
    <col min="3849" max="3849" width="10.140625" style="35" customWidth="1"/>
    <col min="3850" max="3850" width="17.42578125" style="35" customWidth="1"/>
    <col min="3851" max="4094" width="10.85546875" style="35"/>
    <col min="4095" max="4095" width="5" style="35" customWidth="1"/>
    <col min="4096" max="4096" width="9.42578125" style="35" customWidth="1"/>
    <col min="4097" max="4097" width="11.5703125" style="35" customWidth="1"/>
    <col min="4098" max="4098" width="20.5703125" style="35" customWidth="1"/>
    <col min="4099" max="4099" width="31.42578125" style="35" customWidth="1"/>
    <col min="4100" max="4100" width="30" style="35" customWidth="1"/>
    <col min="4101" max="4101" width="6.140625" style="35" customWidth="1"/>
    <col min="4102" max="4102" width="11.7109375" style="35" customWidth="1"/>
    <col min="4103" max="4103" width="11" style="35" customWidth="1"/>
    <col min="4104" max="4104" width="7.28515625" style="35" customWidth="1"/>
    <col min="4105" max="4105" width="10.140625" style="35" customWidth="1"/>
    <col min="4106" max="4106" width="17.42578125" style="35" customWidth="1"/>
    <col min="4107" max="4350" width="10.85546875" style="35"/>
    <col min="4351" max="4351" width="5" style="35" customWidth="1"/>
    <col min="4352" max="4352" width="9.42578125" style="35" customWidth="1"/>
    <col min="4353" max="4353" width="11.5703125" style="35" customWidth="1"/>
    <col min="4354" max="4354" width="20.5703125" style="35" customWidth="1"/>
    <col min="4355" max="4355" width="31.42578125" style="35" customWidth="1"/>
    <col min="4356" max="4356" width="30" style="35" customWidth="1"/>
    <col min="4357" max="4357" width="6.140625" style="35" customWidth="1"/>
    <col min="4358" max="4358" width="11.7109375" style="35" customWidth="1"/>
    <col min="4359" max="4359" width="11" style="35" customWidth="1"/>
    <col min="4360" max="4360" width="7.28515625" style="35" customWidth="1"/>
    <col min="4361" max="4361" width="10.140625" style="35" customWidth="1"/>
    <col min="4362" max="4362" width="17.42578125" style="35" customWidth="1"/>
    <col min="4363" max="4606" width="10.85546875" style="35"/>
    <col min="4607" max="4607" width="5" style="35" customWidth="1"/>
    <col min="4608" max="4608" width="9.42578125" style="35" customWidth="1"/>
    <col min="4609" max="4609" width="11.5703125" style="35" customWidth="1"/>
    <col min="4610" max="4610" width="20.5703125" style="35" customWidth="1"/>
    <col min="4611" max="4611" width="31.42578125" style="35" customWidth="1"/>
    <col min="4612" max="4612" width="30" style="35" customWidth="1"/>
    <col min="4613" max="4613" width="6.140625" style="35" customWidth="1"/>
    <col min="4614" max="4614" width="11.7109375" style="35" customWidth="1"/>
    <col min="4615" max="4615" width="11" style="35" customWidth="1"/>
    <col min="4616" max="4616" width="7.28515625" style="35" customWidth="1"/>
    <col min="4617" max="4617" width="10.140625" style="35" customWidth="1"/>
    <col min="4618" max="4618" width="17.42578125" style="35" customWidth="1"/>
    <col min="4619" max="4862" width="10.85546875" style="35"/>
    <col min="4863" max="4863" width="5" style="35" customWidth="1"/>
    <col min="4864" max="4864" width="9.42578125" style="35" customWidth="1"/>
    <col min="4865" max="4865" width="11.5703125" style="35" customWidth="1"/>
    <col min="4866" max="4866" width="20.5703125" style="35" customWidth="1"/>
    <col min="4867" max="4867" width="31.42578125" style="35" customWidth="1"/>
    <col min="4868" max="4868" width="30" style="35" customWidth="1"/>
    <col min="4869" max="4869" width="6.140625" style="35" customWidth="1"/>
    <col min="4870" max="4870" width="11.7109375" style="35" customWidth="1"/>
    <col min="4871" max="4871" width="11" style="35" customWidth="1"/>
    <col min="4872" max="4872" width="7.28515625" style="35" customWidth="1"/>
    <col min="4873" max="4873" width="10.140625" style="35" customWidth="1"/>
    <col min="4874" max="4874" width="17.42578125" style="35" customWidth="1"/>
    <col min="4875" max="5118" width="10.85546875" style="35"/>
    <col min="5119" max="5119" width="5" style="35" customWidth="1"/>
    <col min="5120" max="5120" width="9.42578125" style="35" customWidth="1"/>
    <col min="5121" max="5121" width="11.5703125" style="35" customWidth="1"/>
    <col min="5122" max="5122" width="20.5703125" style="35" customWidth="1"/>
    <col min="5123" max="5123" width="31.42578125" style="35" customWidth="1"/>
    <col min="5124" max="5124" width="30" style="35" customWidth="1"/>
    <col min="5125" max="5125" width="6.140625" style="35" customWidth="1"/>
    <col min="5126" max="5126" width="11.7109375" style="35" customWidth="1"/>
    <col min="5127" max="5127" width="11" style="35" customWidth="1"/>
    <col min="5128" max="5128" width="7.28515625" style="35" customWidth="1"/>
    <col min="5129" max="5129" width="10.140625" style="35" customWidth="1"/>
    <col min="5130" max="5130" width="17.42578125" style="35" customWidth="1"/>
    <col min="5131" max="5374" width="10.85546875" style="35"/>
    <col min="5375" max="5375" width="5" style="35" customWidth="1"/>
    <col min="5376" max="5376" width="9.42578125" style="35" customWidth="1"/>
    <col min="5377" max="5377" width="11.5703125" style="35" customWidth="1"/>
    <col min="5378" max="5378" width="20.5703125" style="35" customWidth="1"/>
    <col min="5379" max="5379" width="31.42578125" style="35" customWidth="1"/>
    <col min="5380" max="5380" width="30" style="35" customWidth="1"/>
    <col min="5381" max="5381" width="6.140625" style="35" customWidth="1"/>
    <col min="5382" max="5382" width="11.7109375" style="35" customWidth="1"/>
    <col min="5383" max="5383" width="11" style="35" customWidth="1"/>
    <col min="5384" max="5384" width="7.28515625" style="35" customWidth="1"/>
    <col min="5385" max="5385" width="10.140625" style="35" customWidth="1"/>
    <col min="5386" max="5386" width="17.42578125" style="35" customWidth="1"/>
    <col min="5387" max="5630" width="10.85546875" style="35"/>
    <col min="5631" max="5631" width="5" style="35" customWidth="1"/>
    <col min="5632" max="5632" width="9.42578125" style="35" customWidth="1"/>
    <col min="5633" max="5633" width="11.5703125" style="35" customWidth="1"/>
    <col min="5634" max="5634" width="20.5703125" style="35" customWidth="1"/>
    <col min="5635" max="5635" width="31.42578125" style="35" customWidth="1"/>
    <col min="5636" max="5636" width="30" style="35" customWidth="1"/>
    <col min="5637" max="5637" width="6.140625" style="35" customWidth="1"/>
    <col min="5638" max="5638" width="11.7109375" style="35" customWidth="1"/>
    <col min="5639" max="5639" width="11" style="35" customWidth="1"/>
    <col min="5640" max="5640" width="7.28515625" style="35" customWidth="1"/>
    <col min="5641" max="5641" width="10.140625" style="35" customWidth="1"/>
    <col min="5642" max="5642" width="17.42578125" style="35" customWidth="1"/>
    <col min="5643" max="5886" width="10.85546875" style="35"/>
    <col min="5887" max="5887" width="5" style="35" customWidth="1"/>
    <col min="5888" max="5888" width="9.42578125" style="35" customWidth="1"/>
    <col min="5889" max="5889" width="11.5703125" style="35" customWidth="1"/>
    <col min="5890" max="5890" width="20.5703125" style="35" customWidth="1"/>
    <col min="5891" max="5891" width="31.42578125" style="35" customWidth="1"/>
    <col min="5892" max="5892" width="30" style="35" customWidth="1"/>
    <col min="5893" max="5893" width="6.140625" style="35" customWidth="1"/>
    <col min="5894" max="5894" width="11.7109375" style="35" customWidth="1"/>
    <col min="5895" max="5895" width="11" style="35" customWidth="1"/>
    <col min="5896" max="5896" width="7.28515625" style="35" customWidth="1"/>
    <col min="5897" max="5897" width="10.140625" style="35" customWidth="1"/>
    <col min="5898" max="5898" width="17.42578125" style="35" customWidth="1"/>
    <col min="5899" max="6142" width="10.85546875" style="35"/>
    <col min="6143" max="6143" width="5" style="35" customWidth="1"/>
    <col min="6144" max="6144" width="9.42578125" style="35" customWidth="1"/>
    <col min="6145" max="6145" width="11.5703125" style="35" customWidth="1"/>
    <col min="6146" max="6146" width="20.5703125" style="35" customWidth="1"/>
    <col min="6147" max="6147" width="31.42578125" style="35" customWidth="1"/>
    <col min="6148" max="6148" width="30" style="35" customWidth="1"/>
    <col min="6149" max="6149" width="6.140625" style="35" customWidth="1"/>
    <col min="6150" max="6150" width="11.7109375" style="35" customWidth="1"/>
    <col min="6151" max="6151" width="11" style="35" customWidth="1"/>
    <col min="6152" max="6152" width="7.28515625" style="35" customWidth="1"/>
    <col min="6153" max="6153" width="10.140625" style="35" customWidth="1"/>
    <col min="6154" max="6154" width="17.42578125" style="35" customWidth="1"/>
    <col min="6155" max="6398" width="10.85546875" style="35"/>
    <col min="6399" max="6399" width="5" style="35" customWidth="1"/>
    <col min="6400" max="6400" width="9.42578125" style="35" customWidth="1"/>
    <col min="6401" max="6401" width="11.5703125" style="35" customWidth="1"/>
    <col min="6402" max="6402" width="20.5703125" style="35" customWidth="1"/>
    <col min="6403" max="6403" width="31.42578125" style="35" customWidth="1"/>
    <col min="6404" max="6404" width="30" style="35" customWidth="1"/>
    <col min="6405" max="6405" width="6.140625" style="35" customWidth="1"/>
    <col min="6406" max="6406" width="11.7109375" style="35" customWidth="1"/>
    <col min="6407" max="6407" width="11" style="35" customWidth="1"/>
    <col min="6408" max="6408" width="7.28515625" style="35" customWidth="1"/>
    <col min="6409" max="6409" width="10.140625" style="35" customWidth="1"/>
    <col min="6410" max="6410" width="17.42578125" style="35" customWidth="1"/>
    <col min="6411" max="6654" width="10.85546875" style="35"/>
    <col min="6655" max="6655" width="5" style="35" customWidth="1"/>
    <col min="6656" max="6656" width="9.42578125" style="35" customWidth="1"/>
    <col min="6657" max="6657" width="11.5703125" style="35" customWidth="1"/>
    <col min="6658" max="6658" width="20.5703125" style="35" customWidth="1"/>
    <col min="6659" max="6659" width="31.42578125" style="35" customWidth="1"/>
    <col min="6660" max="6660" width="30" style="35" customWidth="1"/>
    <col min="6661" max="6661" width="6.140625" style="35" customWidth="1"/>
    <col min="6662" max="6662" width="11.7109375" style="35" customWidth="1"/>
    <col min="6663" max="6663" width="11" style="35" customWidth="1"/>
    <col min="6664" max="6664" width="7.28515625" style="35" customWidth="1"/>
    <col min="6665" max="6665" width="10.140625" style="35" customWidth="1"/>
    <col min="6666" max="6666" width="17.42578125" style="35" customWidth="1"/>
    <col min="6667" max="6910" width="10.85546875" style="35"/>
    <col min="6911" max="6911" width="5" style="35" customWidth="1"/>
    <col min="6912" max="6912" width="9.42578125" style="35" customWidth="1"/>
    <col min="6913" max="6913" width="11.5703125" style="35" customWidth="1"/>
    <col min="6914" max="6914" width="20.5703125" style="35" customWidth="1"/>
    <col min="6915" max="6915" width="31.42578125" style="35" customWidth="1"/>
    <col min="6916" max="6916" width="30" style="35" customWidth="1"/>
    <col min="6917" max="6917" width="6.140625" style="35" customWidth="1"/>
    <col min="6918" max="6918" width="11.7109375" style="35" customWidth="1"/>
    <col min="6919" max="6919" width="11" style="35" customWidth="1"/>
    <col min="6920" max="6920" width="7.28515625" style="35" customWidth="1"/>
    <col min="6921" max="6921" width="10.140625" style="35" customWidth="1"/>
    <col min="6922" max="6922" width="17.42578125" style="35" customWidth="1"/>
    <col min="6923" max="7166" width="10.85546875" style="35"/>
    <col min="7167" max="7167" width="5" style="35" customWidth="1"/>
    <col min="7168" max="7168" width="9.42578125" style="35" customWidth="1"/>
    <col min="7169" max="7169" width="11.5703125" style="35" customWidth="1"/>
    <col min="7170" max="7170" width="20.5703125" style="35" customWidth="1"/>
    <col min="7171" max="7171" width="31.42578125" style="35" customWidth="1"/>
    <col min="7172" max="7172" width="30" style="35" customWidth="1"/>
    <col min="7173" max="7173" width="6.140625" style="35" customWidth="1"/>
    <col min="7174" max="7174" width="11.7109375" style="35" customWidth="1"/>
    <col min="7175" max="7175" width="11" style="35" customWidth="1"/>
    <col min="7176" max="7176" width="7.28515625" style="35" customWidth="1"/>
    <col min="7177" max="7177" width="10.140625" style="35" customWidth="1"/>
    <col min="7178" max="7178" width="17.42578125" style="35" customWidth="1"/>
    <col min="7179" max="7422" width="10.85546875" style="35"/>
    <col min="7423" max="7423" width="5" style="35" customWidth="1"/>
    <col min="7424" max="7424" width="9.42578125" style="35" customWidth="1"/>
    <col min="7425" max="7425" width="11.5703125" style="35" customWidth="1"/>
    <col min="7426" max="7426" width="20.5703125" style="35" customWidth="1"/>
    <col min="7427" max="7427" width="31.42578125" style="35" customWidth="1"/>
    <col min="7428" max="7428" width="30" style="35" customWidth="1"/>
    <col min="7429" max="7429" width="6.140625" style="35" customWidth="1"/>
    <col min="7430" max="7430" width="11.7109375" style="35" customWidth="1"/>
    <col min="7431" max="7431" width="11" style="35" customWidth="1"/>
    <col min="7432" max="7432" width="7.28515625" style="35" customWidth="1"/>
    <col min="7433" max="7433" width="10.140625" style="35" customWidth="1"/>
    <col min="7434" max="7434" width="17.42578125" style="35" customWidth="1"/>
    <col min="7435" max="7678" width="10.85546875" style="35"/>
    <col min="7679" max="7679" width="5" style="35" customWidth="1"/>
    <col min="7680" max="7680" width="9.42578125" style="35" customWidth="1"/>
    <col min="7681" max="7681" width="11.5703125" style="35" customWidth="1"/>
    <col min="7682" max="7682" width="20.5703125" style="35" customWidth="1"/>
    <col min="7683" max="7683" width="31.42578125" style="35" customWidth="1"/>
    <col min="7684" max="7684" width="30" style="35" customWidth="1"/>
    <col min="7685" max="7685" width="6.140625" style="35" customWidth="1"/>
    <col min="7686" max="7686" width="11.7109375" style="35" customWidth="1"/>
    <col min="7687" max="7687" width="11" style="35" customWidth="1"/>
    <col min="7688" max="7688" width="7.28515625" style="35" customWidth="1"/>
    <col min="7689" max="7689" width="10.140625" style="35" customWidth="1"/>
    <col min="7690" max="7690" width="17.42578125" style="35" customWidth="1"/>
    <col min="7691" max="7934" width="10.85546875" style="35"/>
    <col min="7935" max="7935" width="5" style="35" customWidth="1"/>
    <col min="7936" max="7936" width="9.42578125" style="35" customWidth="1"/>
    <col min="7937" max="7937" width="11.5703125" style="35" customWidth="1"/>
    <col min="7938" max="7938" width="20.5703125" style="35" customWidth="1"/>
    <col min="7939" max="7939" width="31.42578125" style="35" customWidth="1"/>
    <col min="7940" max="7940" width="30" style="35" customWidth="1"/>
    <col min="7941" max="7941" width="6.140625" style="35" customWidth="1"/>
    <col min="7942" max="7942" width="11.7109375" style="35" customWidth="1"/>
    <col min="7943" max="7943" width="11" style="35" customWidth="1"/>
    <col min="7944" max="7944" width="7.28515625" style="35" customWidth="1"/>
    <col min="7945" max="7945" width="10.140625" style="35" customWidth="1"/>
    <col min="7946" max="7946" width="17.42578125" style="35" customWidth="1"/>
    <col min="7947" max="8190" width="10.85546875" style="35"/>
    <col min="8191" max="8191" width="5" style="35" customWidth="1"/>
    <col min="8192" max="8192" width="9.42578125" style="35" customWidth="1"/>
    <col min="8193" max="8193" width="11.5703125" style="35" customWidth="1"/>
    <col min="8194" max="8194" width="20.5703125" style="35" customWidth="1"/>
    <col min="8195" max="8195" width="31.42578125" style="35" customWidth="1"/>
    <col min="8196" max="8196" width="30" style="35" customWidth="1"/>
    <col min="8197" max="8197" width="6.140625" style="35" customWidth="1"/>
    <col min="8198" max="8198" width="11.7109375" style="35" customWidth="1"/>
    <col min="8199" max="8199" width="11" style="35" customWidth="1"/>
    <col min="8200" max="8200" width="7.28515625" style="35" customWidth="1"/>
    <col min="8201" max="8201" width="10.140625" style="35" customWidth="1"/>
    <col min="8202" max="8202" width="17.42578125" style="35" customWidth="1"/>
    <col min="8203" max="8446" width="10.85546875" style="35"/>
    <col min="8447" max="8447" width="5" style="35" customWidth="1"/>
    <col min="8448" max="8448" width="9.42578125" style="35" customWidth="1"/>
    <col min="8449" max="8449" width="11.5703125" style="35" customWidth="1"/>
    <col min="8450" max="8450" width="20.5703125" style="35" customWidth="1"/>
    <col min="8451" max="8451" width="31.42578125" style="35" customWidth="1"/>
    <col min="8452" max="8452" width="30" style="35" customWidth="1"/>
    <col min="8453" max="8453" width="6.140625" style="35" customWidth="1"/>
    <col min="8454" max="8454" width="11.7109375" style="35" customWidth="1"/>
    <col min="8455" max="8455" width="11" style="35" customWidth="1"/>
    <col min="8456" max="8456" width="7.28515625" style="35" customWidth="1"/>
    <col min="8457" max="8457" width="10.140625" style="35" customWidth="1"/>
    <col min="8458" max="8458" width="17.42578125" style="35" customWidth="1"/>
    <col min="8459" max="8702" width="10.85546875" style="35"/>
    <col min="8703" max="8703" width="5" style="35" customWidth="1"/>
    <col min="8704" max="8704" width="9.42578125" style="35" customWidth="1"/>
    <col min="8705" max="8705" width="11.5703125" style="35" customWidth="1"/>
    <col min="8706" max="8706" width="20.5703125" style="35" customWidth="1"/>
    <col min="8707" max="8707" width="31.42578125" style="35" customWidth="1"/>
    <col min="8708" max="8708" width="30" style="35" customWidth="1"/>
    <col min="8709" max="8709" width="6.140625" style="35" customWidth="1"/>
    <col min="8710" max="8710" width="11.7109375" style="35" customWidth="1"/>
    <col min="8711" max="8711" width="11" style="35" customWidth="1"/>
    <col min="8712" max="8712" width="7.28515625" style="35" customWidth="1"/>
    <col min="8713" max="8713" width="10.140625" style="35" customWidth="1"/>
    <col min="8714" max="8714" width="17.42578125" style="35" customWidth="1"/>
    <col min="8715" max="8958" width="10.85546875" style="35"/>
    <col min="8959" max="8959" width="5" style="35" customWidth="1"/>
    <col min="8960" max="8960" width="9.42578125" style="35" customWidth="1"/>
    <col min="8961" max="8961" width="11.5703125" style="35" customWidth="1"/>
    <col min="8962" max="8962" width="20.5703125" style="35" customWidth="1"/>
    <col min="8963" max="8963" width="31.42578125" style="35" customWidth="1"/>
    <col min="8964" max="8964" width="30" style="35" customWidth="1"/>
    <col min="8965" max="8965" width="6.140625" style="35" customWidth="1"/>
    <col min="8966" max="8966" width="11.7109375" style="35" customWidth="1"/>
    <col min="8967" max="8967" width="11" style="35" customWidth="1"/>
    <col min="8968" max="8968" width="7.28515625" style="35" customWidth="1"/>
    <col min="8969" max="8969" width="10.140625" style="35" customWidth="1"/>
    <col min="8970" max="8970" width="17.42578125" style="35" customWidth="1"/>
    <col min="8971" max="9214" width="10.85546875" style="35"/>
    <col min="9215" max="9215" width="5" style="35" customWidth="1"/>
    <col min="9216" max="9216" width="9.42578125" style="35" customWidth="1"/>
    <col min="9217" max="9217" width="11.5703125" style="35" customWidth="1"/>
    <col min="9218" max="9218" width="20.5703125" style="35" customWidth="1"/>
    <col min="9219" max="9219" width="31.42578125" style="35" customWidth="1"/>
    <col min="9220" max="9220" width="30" style="35" customWidth="1"/>
    <col min="9221" max="9221" width="6.140625" style="35" customWidth="1"/>
    <col min="9222" max="9222" width="11.7109375" style="35" customWidth="1"/>
    <col min="9223" max="9223" width="11" style="35" customWidth="1"/>
    <col min="9224" max="9224" width="7.28515625" style="35" customWidth="1"/>
    <col min="9225" max="9225" width="10.140625" style="35" customWidth="1"/>
    <col min="9226" max="9226" width="17.42578125" style="35" customWidth="1"/>
    <col min="9227" max="9470" width="10.85546875" style="35"/>
    <col min="9471" max="9471" width="5" style="35" customWidth="1"/>
    <col min="9472" max="9472" width="9.42578125" style="35" customWidth="1"/>
    <col min="9473" max="9473" width="11.5703125" style="35" customWidth="1"/>
    <col min="9474" max="9474" width="20.5703125" style="35" customWidth="1"/>
    <col min="9475" max="9475" width="31.42578125" style="35" customWidth="1"/>
    <col min="9476" max="9476" width="30" style="35" customWidth="1"/>
    <col min="9477" max="9477" width="6.140625" style="35" customWidth="1"/>
    <col min="9478" max="9478" width="11.7109375" style="35" customWidth="1"/>
    <col min="9479" max="9479" width="11" style="35" customWidth="1"/>
    <col min="9480" max="9480" width="7.28515625" style="35" customWidth="1"/>
    <col min="9481" max="9481" width="10.140625" style="35" customWidth="1"/>
    <col min="9482" max="9482" width="17.42578125" style="35" customWidth="1"/>
    <col min="9483" max="9726" width="10.85546875" style="35"/>
    <col min="9727" max="9727" width="5" style="35" customWidth="1"/>
    <col min="9728" max="9728" width="9.42578125" style="35" customWidth="1"/>
    <col min="9729" max="9729" width="11.5703125" style="35" customWidth="1"/>
    <col min="9730" max="9730" width="20.5703125" style="35" customWidth="1"/>
    <col min="9731" max="9731" width="31.42578125" style="35" customWidth="1"/>
    <col min="9732" max="9732" width="30" style="35" customWidth="1"/>
    <col min="9733" max="9733" width="6.140625" style="35" customWidth="1"/>
    <col min="9734" max="9734" width="11.7109375" style="35" customWidth="1"/>
    <col min="9735" max="9735" width="11" style="35" customWidth="1"/>
    <col min="9736" max="9736" width="7.28515625" style="35" customWidth="1"/>
    <col min="9737" max="9737" width="10.140625" style="35" customWidth="1"/>
    <col min="9738" max="9738" width="17.42578125" style="35" customWidth="1"/>
    <col min="9739" max="9982" width="10.85546875" style="35"/>
    <col min="9983" max="9983" width="5" style="35" customWidth="1"/>
    <col min="9984" max="9984" width="9.42578125" style="35" customWidth="1"/>
    <col min="9985" max="9985" width="11.5703125" style="35" customWidth="1"/>
    <col min="9986" max="9986" width="20.5703125" style="35" customWidth="1"/>
    <col min="9987" max="9987" width="31.42578125" style="35" customWidth="1"/>
    <col min="9988" max="9988" width="30" style="35" customWidth="1"/>
    <col min="9989" max="9989" width="6.140625" style="35" customWidth="1"/>
    <col min="9990" max="9990" width="11.7109375" style="35" customWidth="1"/>
    <col min="9991" max="9991" width="11" style="35" customWidth="1"/>
    <col min="9992" max="9992" width="7.28515625" style="35" customWidth="1"/>
    <col min="9993" max="9993" width="10.140625" style="35" customWidth="1"/>
    <col min="9994" max="9994" width="17.42578125" style="35" customWidth="1"/>
    <col min="9995" max="10238" width="10.85546875" style="35"/>
    <col min="10239" max="10239" width="5" style="35" customWidth="1"/>
    <col min="10240" max="10240" width="9.42578125" style="35" customWidth="1"/>
    <col min="10241" max="10241" width="11.5703125" style="35" customWidth="1"/>
    <col min="10242" max="10242" width="20.5703125" style="35" customWidth="1"/>
    <col min="10243" max="10243" width="31.42578125" style="35" customWidth="1"/>
    <col min="10244" max="10244" width="30" style="35" customWidth="1"/>
    <col min="10245" max="10245" width="6.140625" style="35" customWidth="1"/>
    <col min="10246" max="10246" width="11.7109375" style="35" customWidth="1"/>
    <col min="10247" max="10247" width="11" style="35" customWidth="1"/>
    <col min="10248" max="10248" width="7.28515625" style="35" customWidth="1"/>
    <col min="10249" max="10249" width="10.140625" style="35" customWidth="1"/>
    <col min="10250" max="10250" width="17.42578125" style="35" customWidth="1"/>
    <col min="10251" max="10494" width="10.85546875" style="35"/>
    <col min="10495" max="10495" width="5" style="35" customWidth="1"/>
    <col min="10496" max="10496" width="9.42578125" style="35" customWidth="1"/>
    <col min="10497" max="10497" width="11.5703125" style="35" customWidth="1"/>
    <col min="10498" max="10498" width="20.5703125" style="35" customWidth="1"/>
    <col min="10499" max="10499" width="31.42578125" style="35" customWidth="1"/>
    <col min="10500" max="10500" width="30" style="35" customWidth="1"/>
    <col min="10501" max="10501" width="6.140625" style="35" customWidth="1"/>
    <col min="10502" max="10502" width="11.7109375" style="35" customWidth="1"/>
    <col min="10503" max="10503" width="11" style="35" customWidth="1"/>
    <col min="10504" max="10504" width="7.28515625" style="35" customWidth="1"/>
    <col min="10505" max="10505" width="10.140625" style="35" customWidth="1"/>
    <col min="10506" max="10506" width="17.42578125" style="35" customWidth="1"/>
    <col min="10507" max="10750" width="10.85546875" style="35"/>
    <col min="10751" max="10751" width="5" style="35" customWidth="1"/>
    <col min="10752" max="10752" width="9.42578125" style="35" customWidth="1"/>
    <col min="10753" max="10753" width="11.5703125" style="35" customWidth="1"/>
    <col min="10754" max="10754" width="20.5703125" style="35" customWidth="1"/>
    <col min="10755" max="10755" width="31.42578125" style="35" customWidth="1"/>
    <col min="10756" max="10756" width="30" style="35" customWidth="1"/>
    <col min="10757" max="10757" width="6.140625" style="35" customWidth="1"/>
    <col min="10758" max="10758" width="11.7109375" style="35" customWidth="1"/>
    <col min="10759" max="10759" width="11" style="35" customWidth="1"/>
    <col min="10760" max="10760" width="7.28515625" style="35" customWidth="1"/>
    <col min="10761" max="10761" width="10.140625" style="35" customWidth="1"/>
    <col min="10762" max="10762" width="17.42578125" style="35" customWidth="1"/>
    <col min="10763" max="11006" width="10.85546875" style="35"/>
    <col min="11007" max="11007" width="5" style="35" customWidth="1"/>
    <col min="11008" max="11008" width="9.42578125" style="35" customWidth="1"/>
    <col min="11009" max="11009" width="11.5703125" style="35" customWidth="1"/>
    <col min="11010" max="11010" width="20.5703125" style="35" customWidth="1"/>
    <col min="11011" max="11011" width="31.42578125" style="35" customWidth="1"/>
    <col min="11012" max="11012" width="30" style="35" customWidth="1"/>
    <col min="11013" max="11013" width="6.140625" style="35" customWidth="1"/>
    <col min="11014" max="11014" width="11.7109375" style="35" customWidth="1"/>
    <col min="11015" max="11015" width="11" style="35" customWidth="1"/>
    <col min="11016" max="11016" width="7.28515625" style="35" customWidth="1"/>
    <col min="11017" max="11017" width="10.140625" style="35" customWidth="1"/>
    <col min="11018" max="11018" width="17.42578125" style="35" customWidth="1"/>
    <col min="11019" max="11262" width="10.85546875" style="35"/>
    <col min="11263" max="11263" width="5" style="35" customWidth="1"/>
    <col min="11264" max="11264" width="9.42578125" style="35" customWidth="1"/>
    <col min="11265" max="11265" width="11.5703125" style="35" customWidth="1"/>
    <col min="11266" max="11266" width="20.5703125" style="35" customWidth="1"/>
    <col min="11267" max="11267" width="31.42578125" style="35" customWidth="1"/>
    <col min="11268" max="11268" width="30" style="35" customWidth="1"/>
    <col min="11269" max="11269" width="6.140625" style="35" customWidth="1"/>
    <col min="11270" max="11270" width="11.7109375" style="35" customWidth="1"/>
    <col min="11271" max="11271" width="11" style="35" customWidth="1"/>
    <col min="11272" max="11272" width="7.28515625" style="35" customWidth="1"/>
    <col min="11273" max="11273" width="10.140625" style="35" customWidth="1"/>
    <col min="11274" max="11274" width="17.42578125" style="35" customWidth="1"/>
    <col min="11275" max="11518" width="10.85546875" style="35"/>
    <col min="11519" max="11519" width="5" style="35" customWidth="1"/>
    <col min="11520" max="11520" width="9.42578125" style="35" customWidth="1"/>
    <col min="11521" max="11521" width="11.5703125" style="35" customWidth="1"/>
    <col min="11522" max="11522" width="20.5703125" style="35" customWidth="1"/>
    <col min="11523" max="11523" width="31.42578125" style="35" customWidth="1"/>
    <col min="11524" max="11524" width="30" style="35" customWidth="1"/>
    <col min="11525" max="11525" width="6.140625" style="35" customWidth="1"/>
    <col min="11526" max="11526" width="11.7109375" style="35" customWidth="1"/>
    <col min="11527" max="11527" width="11" style="35" customWidth="1"/>
    <col min="11528" max="11528" width="7.28515625" style="35" customWidth="1"/>
    <col min="11529" max="11529" width="10.140625" style="35" customWidth="1"/>
    <col min="11530" max="11530" width="17.42578125" style="35" customWidth="1"/>
    <col min="11531" max="11774" width="10.85546875" style="35"/>
    <col min="11775" max="11775" width="5" style="35" customWidth="1"/>
    <col min="11776" max="11776" width="9.42578125" style="35" customWidth="1"/>
    <col min="11777" max="11777" width="11.5703125" style="35" customWidth="1"/>
    <col min="11778" max="11778" width="20.5703125" style="35" customWidth="1"/>
    <col min="11779" max="11779" width="31.42578125" style="35" customWidth="1"/>
    <col min="11780" max="11780" width="30" style="35" customWidth="1"/>
    <col min="11781" max="11781" width="6.140625" style="35" customWidth="1"/>
    <col min="11782" max="11782" width="11.7109375" style="35" customWidth="1"/>
    <col min="11783" max="11783" width="11" style="35" customWidth="1"/>
    <col min="11784" max="11784" width="7.28515625" style="35" customWidth="1"/>
    <col min="11785" max="11785" width="10.140625" style="35" customWidth="1"/>
    <col min="11786" max="11786" width="17.42578125" style="35" customWidth="1"/>
    <col min="11787" max="12030" width="10.85546875" style="35"/>
    <col min="12031" max="12031" width="5" style="35" customWidth="1"/>
    <col min="12032" max="12032" width="9.42578125" style="35" customWidth="1"/>
    <col min="12033" max="12033" width="11.5703125" style="35" customWidth="1"/>
    <col min="12034" max="12034" width="20.5703125" style="35" customWidth="1"/>
    <col min="12035" max="12035" width="31.42578125" style="35" customWidth="1"/>
    <col min="12036" max="12036" width="30" style="35" customWidth="1"/>
    <col min="12037" max="12037" width="6.140625" style="35" customWidth="1"/>
    <col min="12038" max="12038" width="11.7109375" style="35" customWidth="1"/>
    <col min="12039" max="12039" width="11" style="35" customWidth="1"/>
    <col min="12040" max="12040" width="7.28515625" style="35" customWidth="1"/>
    <col min="12041" max="12041" width="10.140625" style="35" customWidth="1"/>
    <col min="12042" max="12042" width="17.42578125" style="35" customWidth="1"/>
    <col min="12043" max="12286" width="10.85546875" style="35"/>
    <col min="12287" max="12287" width="5" style="35" customWidth="1"/>
    <col min="12288" max="12288" width="9.42578125" style="35" customWidth="1"/>
    <col min="12289" max="12289" width="11.5703125" style="35" customWidth="1"/>
    <col min="12290" max="12290" width="20.5703125" style="35" customWidth="1"/>
    <col min="12291" max="12291" width="31.42578125" style="35" customWidth="1"/>
    <col min="12292" max="12292" width="30" style="35" customWidth="1"/>
    <col min="12293" max="12293" width="6.140625" style="35" customWidth="1"/>
    <col min="12294" max="12294" width="11.7109375" style="35" customWidth="1"/>
    <col min="12295" max="12295" width="11" style="35" customWidth="1"/>
    <col min="12296" max="12296" width="7.28515625" style="35" customWidth="1"/>
    <col min="12297" max="12297" width="10.140625" style="35" customWidth="1"/>
    <col min="12298" max="12298" width="17.42578125" style="35" customWidth="1"/>
    <col min="12299" max="12542" width="10.85546875" style="35"/>
    <col min="12543" max="12543" width="5" style="35" customWidth="1"/>
    <col min="12544" max="12544" width="9.42578125" style="35" customWidth="1"/>
    <col min="12545" max="12545" width="11.5703125" style="35" customWidth="1"/>
    <col min="12546" max="12546" width="20.5703125" style="35" customWidth="1"/>
    <col min="12547" max="12547" width="31.42578125" style="35" customWidth="1"/>
    <col min="12548" max="12548" width="30" style="35" customWidth="1"/>
    <col min="12549" max="12549" width="6.140625" style="35" customWidth="1"/>
    <col min="12550" max="12550" width="11.7109375" style="35" customWidth="1"/>
    <col min="12551" max="12551" width="11" style="35" customWidth="1"/>
    <col min="12552" max="12552" width="7.28515625" style="35" customWidth="1"/>
    <col min="12553" max="12553" width="10.140625" style="35" customWidth="1"/>
    <col min="12554" max="12554" width="17.42578125" style="35" customWidth="1"/>
    <col min="12555" max="12798" width="10.85546875" style="35"/>
    <col min="12799" max="12799" width="5" style="35" customWidth="1"/>
    <col min="12800" max="12800" width="9.42578125" style="35" customWidth="1"/>
    <col min="12801" max="12801" width="11.5703125" style="35" customWidth="1"/>
    <col min="12802" max="12802" width="20.5703125" style="35" customWidth="1"/>
    <col min="12803" max="12803" width="31.42578125" style="35" customWidth="1"/>
    <col min="12804" max="12804" width="30" style="35" customWidth="1"/>
    <col min="12805" max="12805" width="6.140625" style="35" customWidth="1"/>
    <col min="12806" max="12806" width="11.7109375" style="35" customWidth="1"/>
    <col min="12807" max="12807" width="11" style="35" customWidth="1"/>
    <col min="12808" max="12808" width="7.28515625" style="35" customWidth="1"/>
    <col min="12809" max="12809" width="10.140625" style="35" customWidth="1"/>
    <col min="12810" max="12810" width="17.42578125" style="35" customWidth="1"/>
    <col min="12811" max="13054" width="10.85546875" style="35"/>
    <col min="13055" max="13055" width="5" style="35" customWidth="1"/>
    <col min="13056" max="13056" width="9.42578125" style="35" customWidth="1"/>
    <col min="13057" max="13057" width="11.5703125" style="35" customWidth="1"/>
    <col min="13058" max="13058" width="20.5703125" style="35" customWidth="1"/>
    <col min="13059" max="13059" width="31.42578125" style="35" customWidth="1"/>
    <col min="13060" max="13060" width="30" style="35" customWidth="1"/>
    <col min="13061" max="13061" width="6.140625" style="35" customWidth="1"/>
    <col min="13062" max="13062" width="11.7109375" style="35" customWidth="1"/>
    <col min="13063" max="13063" width="11" style="35" customWidth="1"/>
    <col min="13064" max="13064" width="7.28515625" style="35" customWidth="1"/>
    <col min="13065" max="13065" width="10.140625" style="35" customWidth="1"/>
    <col min="13066" max="13066" width="17.42578125" style="35" customWidth="1"/>
    <col min="13067" max="13310" width="10.85546875" style="35"/>
    <col min="13311" max="13311" width="5" style="35" customWidth="1"/>
    <col min="13312" max="13312" width="9.42578125" style="35" customWidth="1"/>
    <col min="13313" max="13313" width="11.5703125" style="35" customWidth="1"/>
    <col min="13314" max="13314" width="20.5703125" style="35" customWidth="1"/>
    <col min="13315" max="13315" width="31.42578125" style="35" customWidth="1"/>
    <col min="13316" max="13316" width="30" style="35" customWidth="1"/>
    <col min="13317" max="13317" width="6.140625" style="35" customWidth="1"/>
    <col min="13318" max="13318" width="11.7109375" style="35" customWidth="1"/>
    <col min="13319" max="13319" width="11" style="35" customWidth="1"/>
    <col min="13320" max="13320" width="7.28515625" style="35" customWidth="1"/>
    <col min="13321" max="13321" width="10.140625" style="35" customWidth="1"/>
    <col min="13322" max="13322" width="17.42578125" style="35" customWidth="1"/>
    <col min="13323" max="13566" width="10.85546875" style="35"/>
    <col min="13567" max="13567" width="5" style="35" customWidth="1"/>
    <col min="13568" max="13568" width="9.42578125" style="35" customWidth="1"/>
    <col min="13569" max="13569" width="11.5703125" style="35" customWidth="1"/>
    <col min="13570" max="13570" width="20.5703125" style="35" customWidth="1"/>
    <col min="13571" max="13571" width="31.42578125" style="35" customWidth="1"/>
    <col min="13572" max="13572" width="30" style="35" customWidth="1"/>
    <col min="13573" max="13573" width="6.140625" style="35" customWidth="1"/>
    <col min="13574" max="13574" width="11.7109375" style="35" customWidth="1"/>
    <col min="13575" max="13575" width="11" style="35" customWidth="1"/>
    <col min="13576" max="13576" width="7.28515625" style="35" customWidth="1"/>
    <col min="13577" max="13577" width="10.140625" style="35" customWidth="1"/>
    <col min="13578" max="13578" width="17.42578125" style="35" customWidth="1"/>
    <col min="13579" max="13822" width="10.85546875" style="35"/>
    <col min="13823" max="13823" width="5" style="35" customWidth="1"/>
    <col min="13824" max="13824" width="9.42578125" style="35" customWidth="1"/>
    <col min="13825" max="13825" width="11.5703125" style="35" customWidth="1"/>
    <col min="13826" max="13826" width="20.5703125" style="35" customWidth="1"/>
    <col min="13827" max="13827" width="31.42578125" style="35" customWidth="1"/>
    <col min="13828" max="13828" width="30" style="35" customWidth="1"/>
    <col min="13829" max="13829" width="6.140625" style="35" customWidth="1"/>
    <col min="13830" max="13830" width="11.7109375" style="35" customWidth="1"/>
    <col min="13831" max="13831" width="11" style="35" customWidth="1"/>
    <col min="13832" max="13832" width="7.28515625" style="35" customWidth="1"/>
    <col min="13833" max="13833" width="10.140625" style="35" customWidth="1"/>
    <col min="13834" max="13834" width="17.42578125" style="35" customWidth="1"/>
    <col min="13835" max="14078" width="10.85546875" style="35"/>
    <col min="14079" max="14079" width="5" style="35" customWidth="1"/>
    <col min="14080" max="14080" width="9.42578125" style="35" customWidth="1"/>
    <col min="14081" max="14081" width="11.5703125" style="35" customWidth="1"/>
    <col min="14082" max="14082" width="20.5703125" style="35" customWidth="1"/>
    <col min="14083" max="14083" width="31.42578125" style="35" customWidth="1"/>
    <col min="14084" max="14084" width="30" style="35" customWidth="1"/>
    <col min="14085" max="14085" width="6.140625" style="35" customWidth="1"/>
    <col min="14086" max="14086" width="11.7109375" style="35" customWidth="1"/>
    <col min="14087" max="14087" width="11" style="35" customWidth="1"/>
    <col min="14088" max="14088" width="7.28515625" style="35" customWidth="1"/>
    <col min="14089" max="14089" width="10.140625" style="35" customWidth="1"/>
    <col min="14090" max="14090" width="17.42578125" style="35" customWidth="1"/>
    <col min="14091" max="14334" width="10.85546875" style="35"/>
    <col min="14335" max="14335" width="5" style="35" customWidth="1"/>
    <col min="14336" max="14336" width="9.42578125" style="35" customWidth="1"/>
    <col min="14337" max="14337" width="11.5703125" style="35" customWidth="1"/>
    <col min="14338" max="14338" width="20.5703125" style="35" customWidth="1"/>
    <col min="14339" max="14339" width="31.42578125" style="35" customWidth="1"/>
    <col min="14340" max="14340" width="30" style="35" customWidth="1"/>
    <col min="14341" max="14341" width="6.140625" style="35" customWidth="1"/>
    <col min="14342" max="14342" width="11.7109375" style="35" customWidth="1"/>
    <col min="14343" max="14343" width="11" style="35" customWidth="1"/>
    <col min="14344" max="14344" width="7.28515625" style="35" customWidth="1"/>
    <col min="14345" max="14345" width="10.140625" style="35" customWidth="1"/>
    <col min="14346" max="14346" width="17.42578125" style="35" customWidth="1"/>
    <col min="14347" max="14590" width="10.85546875" style="35"/>
    <col min="14591" max="14591" width="5" style="35" customWidth="1"/>
    <col min="14592" max="14592" width="9.42578125" style="35" customWidth="1"/>
    <col min="14593" max="14593" width="11.5703125" style="35" customWidth="1"/>
    <col min="14594" max="14594" width="20.5703125" style="35" customWidth="1"/>
    <col min="14595" max="14595" width="31.42578125" style="35" customWidth="1"/>
    <col min="14596" max="14596" width="30" style="35" customWidth="1"/>
    <col min="14597" max="14597" width="6.140625" style="35" customWidth="1"/>
    <col min="14598" max="14598" width="11.7109375" style="35" customWidth="1"/>
    <col min="14599" max="14599" width="11" style="35" customWidth="1"/>
    <col min="14600" max="14600" width="7.28515625" style="35" customWidth="1"/>
    <col min="14601" max="14601" width="10.140625" style="35" customWidth="1"/>
    <col min="14602" max="14602" width="17.42578125" style="35" customWidth="1"/>
    <col min="14603" max="14846" width="10.85546875" style="35"/>
    <col min="14847" max="14847" width="5" style="35" customWidth="1"/>
    <col min="14848" max="14848" width="9.42578125" style="35" customWidth="1"/>
    <col min="14849" max="14849" width="11.5703125" style="35" customWidth="1"/>
    <col min="14850" max="14850" width="20.5703125" style="35" customWidth="1"/>
    <col min="14851" max="14851" width="31.42578125" style="35" customWidth="1"/>
    <col min="14852" max="14852" width="30" style="35" customWidth="1"/>
    <col min="14853" max="14853" width="6.140625" style="35" customWidth="1"/>
    <col min="14854" max="14854" width="11.7109375" style="35" customWidth="1"/>
    <col min="14855" max="14855" width="11" style="35" customWidth="1"/>
    <col min="14856" max="14856" width="7.28515625" style="35" customWidth="1"/>
    <col min="14857" max="14857" width="10.140625" style="35" customWidth="1"/>
    <col min="14858" max="14858" width="17.42578125" style="35" customWidth="1"/>
    <col min="14859" max="15102" width="10.85546875" style="35"/>
    <col min="15103" max="15103" width="5" style="35" customWidth="1"/>
    <col min="15104" max="15104" width="9.42578125" style="35" customWidth="1"/>
    <col min="15105" max="15105" width="11.5703125" style="35" customWidth="1"/>
    <col min="15106" max="15106" width="20.5703125" style="35" customWidth="1"/>
    <col min="15107" max="15107" width="31.42578125" style="35" customWidth="1"/>
    <col min="15108" max="15108" width="30" style="35" customWidth="1"/>
    <col min="15109" max="15109" width="6.140625" style="35" customWidth="1"/>
    <col min="15110" max="15110" width="11.7109375" style="35" customWidth="1"/>
    <col min="15111" max="15111" width="11" style="35" customWidth="1"/>
    <col min="15112" max="15112" width="7.28515625" style="35" customWidth="1"/>
    <col min="15113" max="15113" width="10.140625" style="35" customWidth="1"/>
    <col min="15114" max="15114" width="17.42578125" style="35" customWidth="1"/>
    <col min="15115" max="15358" width="10.85546875" style="35"/>
    <col min="15359" max="15359" width="5" style="35" customWidth="1"/>
    <col min="15360" max="15360" width="9.42578125" style="35" customWidth="1"/>
    <col min="15361" max="15361" width="11.5703125" style="35" customWidth="1"/>
    <col min="15362" max="15362" width="20.5703125" style="35" customWidth="1"/>
    <col min="15363" max="15363" width="31.42578125" style="35" customWidth="1"/>
    <col min="15364" max="15364" width="30" style="35" customWidth="1"/>
    <col min="15365" max="15365" width="6.140625" style="35" customWidth="1"/>
    <col min="15366" max="15366" width="11.7109375" style="35" customWidth="1"/>
    <col min="15367" max="15367" width="11" style="35" customWidth="1"/>
    <col min="15368" max="15368" width="7.28515625" style="35" customWidth="1"/>
    <col min="15369" max="15369" width="10.140625" style="35" customWidth="1"/>
    <col min="15370" max="15370" width="17.42578125" style="35" customWidth="1"/>
    <col min="15371" max="15614" width="10.85546875" style="35"/>
    <col min="15615" max="15615" width="5" style="35" customWidth="1"/>
    <col min="15616" max="15616" width="9.42578125" style="35" customWidth="1"/>
    <col min="15617" max="15617" width="11.5703125" style="35" customWidth="1"/>
    <col min="15618" max="15618" width="20.5703125" style="35" customWidth="1"/>
    <col min="15619" max="15619" width="31.42578125" style="35" customWidth="1"/>
    <col min="15620" max="15620" width="30" style="35" customWidth="1"/>
    <col min="15621" max="15621" width="6.140625" style="35" customWidth="1"/>
    <col min="15622" max="15622" width="11.7109375" style="35" customWidth="1"/>
    <col min="15623" max="15623" width="11" style="35" customWidth="1"/>
    <col min="15624" max="15624" width="7.28515625" style="35" customWidth="1"/>
    <col min="15625" max="15625" width="10.140625" style="35" customWidth="1"/>
    <col min="15626" max="15626" width="17.42578125" style="35" customWidth="1"/>
    <col min="15627" max="15870" width="10.85546875" style="35"/>
    <col min="15871" max="15871" width="5" style="35" customWidth="1"/>
    <col min="15872" max="15872" width="9.42578125" style="35" customWidth="1"/>
    <col min="15873" max="15873" width="11.5703125" style="35" customWidth="1"/>
    <col min="15874" max="15874" width="20.5703125" style="35" customWidth="1"/>
    <col min="15875" max="15875" width="31.42578125" style="35" customWidth="1"/>
    <col min="15876" max="15876" width="30" style="35" customWidth="1"/>
    <col min="15877" max="15877" width="6.140625" style="35" customWidth="1"/>
    <col min="15878" max="15878" width="11.7109375" style="35" customWidth="1"/>
    <col min="15879" max="15879" width="11" style="35" customWidth="1"/>
    <col min="15880" max="15880" width="7.28515625" style="35" customWidth="1"/>
    <col min="15881" max="15881" width="10.140625" style="35" customWidth="1"/>
    <col min="15882" max="15882" width="17.42578125" style="35" customWidth="1"/>
    <col min="15883" max="16126" width="10.85546875" style="35"/>
    <col min="16127" max="16127" width="5" style="35" customWidth="1"/>
    <col min="16128" max="16128" width="9.42578125" style="35" customWidth="1"/>
    <col min="16129" max="16129" width="11.5703125" style="35" customWidth="1"/>
    <col min="16130" max="16130" width="20.5703125" style="35" customWidth="1"/>
    <col min="16131" max="16131" width="31.42578125" style="35" customWidth="1"/>
    <col min="16132" max="16132" width="30" style="35" customWidth="1"/>
    <col min="16133" max="16133" width="6.140625" style="35" customWidth="1"/>
    <col min="16134" max="16134" width="11.7109375" style="35" customWidth="1"/>
    <col min="16135" max="16135" width="11" style="35" customWidth="1"/>
    <col min="16136" max="16136" width="7.28515625" style="35" customWidth="1"/>
    <col min="16137" max="16137" width="10.140625" style="35" customWidth="1"/>
    <col min="16138" max="16138" width="17.42578125" style="35" customWidth="1"/>
    <col min="16139" max="16384" width="10.85546875" style="35"/>
  </cols>
  <sheetData>
    <row r="1" spans="1:12" s="43" customFormat="1" ht="30" x14ac:dyDescent="0.4">
      <c r="A1" s="36" t="s">
        <v>125</v>
      </c>
      <c r="B1" s="37"/>
      <c r="C1" s="38"/>
      <c r="D1" s="39"/>
      <c r="E1" s="40"/>
      <c r="F1" s="40"/>
      <c r="G1" s="41"/>
      <c r="H1" s="41"/>
      <c r="I1" s="32"/>
      <c r="J1" s="33"/>
      <c r="K1" s="42"/>
    </row>
    <row r="2" spans="1:12" ht="23.25" x14ac:dyDescent="0.2">
      <c r="A2" s="10" t="s">
        <v>126</v>
      </c>
      <c r="B2" s="1"/>
      <c r="C2" s="2"/>
      <c r="D2" s="3"/>
      <c r="E2" s="4"/>
      <c r="F2" s="5"/>
      <c r="G2" s="11"/>
      <c r="H2" s="11"/>
      <c r="I2" s="13"/>
      <c r="J2" s="14"/>
      <c r="K2" s="6"/>
    </row>
    <row r="3" spans="1:12" s="53" customFormat="1" ht="9.9499999999999993" customHeight="1" x14ac:dyDescent="0.2">
      <c r="A3" s="44"/>
      <c r="B3" s="45"/>
      <c r="C3" s="46"/>
      <c r="D3" s="47"/>
      <c r="E3" s="30"/>
      <c r="F3" s="48"/>
      <c r="G3" s="49"/>
      <c r="H3" s="49"/>
      <c r="I3" s="50"/>
      <c r="J3" s="51"/>
      <c r="K3" s="52"/>
    </row>
    <row r="4" spans="1:12" ht="15.75" x14ac:dyDescent="0.2">
      <c r="A4" s="25" t="s">
        <v>0</v>
      </c>
      <c r="C4" s="54"/>
      <c r="G4" s="49"/>
      <c r="H4" s="49"/>
      <c r="I4" s="50"/>
      <c r="J4" s="51"/>
      <c r="L4" s="53"/>
    </row>
    <row r="5" spans="1:12" ht="54" customHeight="1" x14ac:dyDescent="0.2">
      <c r="A5" s="113" t="s">
        <v>132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53"/>
    </row>
    <row r="6" spans="1:12" ht="34.5" customHeight="1" x14ac:dyDescent="0.2">
      <c r="A6" s="92" t="s">
        <v>1</v>
      </c>
      <c r="B6" s="93" t="s">
        <v>118</v>
      </c>
      <c r="C6" s="93" t="s">
        <v>137</v>
      </c>
      <c r="D6" s="94" t="s">
        <v>128</v>
      </c>
      <c r="E6" s="94" t="s">
        <v>2</v>
      </c>
      <c r="F6" s="93" t="s">
        <v>129</v>
      </c>
      <c r="G6" s="95" t="s">
        <v>119</v>
      </c>
      <c r="H6" s="95" t="s">
        <v>117</v>
      </c>
      <c r="I6" s="96" t="s">
        <v>112</v>
      </c>
      <c r="J6" s="95" t="s">
        <v>113</v>
      </c>
      <c r="K6" s="97" t="s">
        <v>138</v>
      </c>
      <c r="L6" s="53"/>
    </row>
    <row r="7" spans="1:12" ht="12" customHeight="1" x14ac:dyDescent="0.2">
      <c r="A7" s="65"/>
      <c r="B7" s="66"/>
      <c r="C7" s="67"/>
      <c r="D7" s="56"/>
      <c r="E7" s="68"/>
      <c r="F7" s="56" t="s">
        <v>26</v>
      </c>
      <c r="G7" s="69"/>
      <c r="H7" s="17"/>
      <c r="I7" s="16"/>
      <c r="J7" s="17"/>
      <c r="K7" s="65"/>
    </row>
    <row r="8" spans="1:12" ht="15.75" x14ac:dyDescent="0.25">
      <c r="A8" s="70" t="s">
        <v>27</v>
      </c>
      <c r="B8" s="71"/>
      <c r="C8" s="72"/>
      <c r="D8" s="56"/>
      <c r="E8" s="68"/>
      <c r="F8" s="68"/>
      <c r="G8" s="73"/>
      <c r="H8" s="17"/>
      <c r="I8" s="16"/>
      <c r="J8" s="17"/>
      <c r="K8" s="65"/>
    </row>
    <row r="9" spans="1:12" s="55" customFormat="1" ht="62.25" customHeight="1" x14ac:dyDescent="0.2">
      <c r="A9" s="114" t="s">
        <v>131</v>
      </c>
      <c r="B9" s="114"/>
      <c r="C9" s="114"/>
      <c r="D9" s="114"/>
      <c r="E9" s="114"/>
      <c r="F9" s="114"/>
      <c r="G9" s="114"/>
      <c r="H9" s="114"/>
      <c r="I9" s="114"/>
      <c r="J9" s="114"/>
      <c r="K9" s="114"/>
    </row>
    <row r="10" spans="1:12" ht="33.75" x14ac:dyDescent="0.2">
      <c r="A10" s="92" t="s">
        <v>1</v>
      </c>
      <c r="B10" s="93" t="s">
        <v>118</v>
      </c>
      <c r="C10" s="93" t="s">
        <v>127</v>
      </c>
      <c r="D10" s="94" t="s">
        <v>128</v>
      </c>
      <c r="E10" s="94" t="s">
        <v>2</v>
      </c>
      <c r="F10" s="93" t="s">
        <v>129</v>
      </c>
      <c r="G10" s="95" t="s">
        <v>119</v>
      </c>
      <c r="H10" s="95" t="s">
        <v>117</v>
      </c>
      <c r="I10" s="96" t="s">
        <v>112</v>
      </c>
      <c r="J10" s="95" t="s">
        <v>113</v>
      </c>
      <c r="K10" s="97" t="s">
        <v>130</v>
      </c>
    </row>
    <row r="11" spans="1:12" ht="12" customHeight="1" x14ac:dyDescent="0.2">
      <c r="A11" s="90">
        <v>21000</v>
      </c>
      <c r="B11" s="100" t="s">
        <v>27</v>
      </c>
      <c r="C11" s="101" t="s">
        <v>28</v>
      </c>
      <c r="D11" s="102" t="s">
        <v>29</v>
      </c>
      <c r="E11" s="103" t="s">
        <v>30</v>
      </c>
      <c r="F11" s="103">
        <v>6</v>
      </c>
      <c r="G11" s="12">
        <v>2.15</v>
      </c>
      <c r="H11" s="12">
        <v>3.23</v>
      </c>
      <c r="I11" s="15"/>
      <c r="J11" s="89"/>
      <c r="K11" s="18"/>
    </row>
    <row r="12" spans="1:12" x14ac:dyDescent="0.2">
      <c r="A12" s="90">
        <v>21930</v>
      </c>
      <c r="B12" s="100" t="s">
        <v>27</v>
      </c>
      <c r="C12" s="101" t="s">
        <v>28</v>
      </c>
      <c r="D12" s="102" t="s">
        <v>124</v>
      </c>
      <c r="E12" s="103" t="s">
        <v>30</v>
      </c>
      <c r="F12" s="103">
        <v>6</v>
      </c>
      <c r="G12" s="12">
        <v>2.88</v>
      </c>
      <c r="H12" s="12">
        <v>4.32</v>
      </c>
      <c r="I12" s="15"/>
      <c r="J12" s="89"/>
      <c r="K12" s="18"/>
    </row>
    <row r="13" spans="1:12" x14ac:dyDescent="0.2">
      <c r="A13" s="90"/>
      <c r="B13" s="100"/>
      <c r="C13" s="101"/>
      <c r="D13" s="102"/>
      <c r="E13" s="103"/>
      <c r="F13" s="103"/>
      <c r="G13" s="12"/>
      <c r="H13" s="12"/>
      <c r="I13" s="15"/>
      <c r="J13" s="89"/>
      <c r="K13" s="18"/>
    </row>
    <row r="14" spans="1:12" x14ac:dyDescent="0.2">
      <c r="A14" s="90">
        <v>21500</v>
      </c>
      <c r="B14" s="100" t="s">
        <v>27</v>
      </c>
      <c r="C14" s="101" t="s">
        <v>28</v>
      </c>
      <c r="D14" s="102" t="s">
        <v>29</v>
      </c>
      <c r="E14" s="103" t="s">
        <v>32</v>
      </c>
      <c r="F14" s="103">
        <v>3</v>
      </c>
      <c r="G14" s="12">
        <v>3.11</v>
      </c>
      <c r="H14" s="12">
        <v>4.67</v>
      </c>
      <c r="I14" s="15"/>
      <c r="J14" s="89"/>
      <c r="K14" s="18"/>
    </row>
    <row r="15" spans="1:12" x14ac:dyDescent="0.2">
      <c r="A15" s="90">
        <v>21530</v>
      </c>
      <c r="B15" s="100" t="s">
        <v>27</v>
      </c>
      <c r="C15" s="101" t="s">
        <v>28</v>
      </c>
      <c r="D15" s="102" t="s">
        <v>124</v>
      </c>
      <c r="E15" s="103" t="s">
        <v>32</v>
      </c>
      <c r="F15" s="103">
        <v>3</v>
      </c>
      <c r="G15" s="12">
        <v>3.73</v>
      </c>
      <c r="H15" s="12">
        <v>5.6</v>
      </c>
      <c r="I15" s="15"/>
      <c r="J15" s="89"/>
      <c r="K15" s="18"/>
    </row>
    <row r="16" spans="1:12" x14ac:dyDescent="0.2">
      <c r="A16" s="90"/>
      <c r="B16" s="100"/>
      <c r="C16" s="101"/>
      <c r="D16" s="102"/>
      <c r="E16" s="103"/>
      <c r="F16" s="103"/>
      <c r="G16" s="12"/>
      <c r="H16" s="12"/>
      <c r="I16" s="15"/>
      <c r="J16" s="89"/>
      <c r="K16" s="18"/>
    </row>
    <row r="17" spans="1:11" x14ac:dyDescent="0.2">
      <c r="A17" s="90">
        <v>22000</v>
      </c>
      <c r="B17" s="100" t="s">
        <v>27</v>
      </c>
      <c r="C17" s="101" t="s">
        <v>28</v>
      </c>
      <c r="D17" s="102" t="s">
        <v>29</v>
      </c>
      <c r="E17" s="103" t="s">
        <v>4</v>
      </c>
      <c r="F17" s="103">
        <v>6</v>
      </c>
      <c r="G17" s="12">
        <v>4.66</v>
      </c>
      <c r="H17" s="12">
        <v>6.99</v>
      </c>
      <c r="I17" s="15"/>
      <c r="J17" s="89"/>
      <c r="K17" s="18"/>
    </row>
    <row r="18" spans="1:11" x14ac:dyDescent="0.2">
      <c r="A18" s="90">
        <v>22930</v>
      </c>
      <c r="B18" s="100" t="s">
        <v>27</v>
      </c>
      <c r="C18" s="101" t="s">
        <v>28</v>
      </c>
      <c r="D18" s="102" t="s">
        <v>31</v>
      </c>
      <c r="E18" s="103" t="s">
        <v>4</v>
      </c>
      <c r="F18" s="103">
        <v>6</v>
      </c>
      <c r="G18" s="12">
        <v>5.24</v>
      </c>
      <c r="H18" s="12">
        <v>7.86</v>
      </c>
      <c r="I18" s="15"/>
      <c r="J18" s="89"/>
      <c r="K18" s="18"/>
    </row>
    <row r="19" spans="1:11" x14ac:dyDescent="0.2">
      <c r="A19" s="90"/>
      <c r="B19" s="100"/>
      <c r="C19" s="101"/>
      <c r="D19" s="102"/>
      <c r="E19" s="103"/>
      <c r="F19" s="103"/>
      <c r="G19" s="12"/>
      <c r="H19" s="12"/>
      <c r="I19" s="15"/>
      <c r="J19" s="89"/>
      <c r="K19" s="18"/>
    </row>
    <row r="20" spans="1:11" x14ac:dyDescent="0.2">
      <c r="A20" s="90">
        <v>23000</v>
      </c>
      <c r="B20" s="100" t="s">
        <v>27</v>
      </c>
      <c r="C20" s="101" t="s">
        <v>28</v>
      </c>
      <c r="D20" s="102" t="s">
        <v>29</v>
      </c>
      <c r="E20" s="103" t="s">
        <v>5</v>
      </c>
      <c r="F20" s="103">
        <v>1</v>
      </c>
      <c r="G20" s="12">
        <v>8.09</v>
      </c>
      <c r="H20" s="12">
        <v>12.14</v>
      </c>
      <c r="I20" s="15"/>
      <c r="J20" s="89"/>
      <c r="K20" s="18"/>
    </row>
    <row r="21" spans="1:11" x14ac:dyDescent="0.2">
      <c r="A21" s="90">
        <v>23930</v>
      </c>
      <c r="B21" s="100" t="s">
        <v>27</v>
      </c>
      <c r="C21" s="101" t="s">
        <v>28</v>
      </c>
      <c r="D21" s="102" t="s">
        <v>31</v>
      </c>
      <c r="E21" s="103" t="s">
        <v>5</v>
      </c>
      <c r="F21" s="103">
        <v>1</v>
      </c>
      <c r="G21" s="12">
        <v>10.75</v>
      </c>
      <c r="H21" s="12">
        <v>16.13</v>
      </c>
      <c r="I21" s="15"/>
      <c r="J21" s="89"/>
      <c r="K21" s="18"/>
    </row>
    <row r="22" spans="1:11" x14ac:dyDescent="0.2">
      <c r="A22" s="90"/>
      <c r="B22" s="100"/>
      <c r="C22" s="101"/>
      <c r="D22" s="102"/>
      <c r="E22" s="103"/>
      <c r="F22" s="103"/>
      <c r="G22" s="12"/>
      <c r="H22" s="12"/>
      <c r="I22" s="15"/>
      <c r="J22" s="89"/>
      <c r="K22" s="18"/>
    </row>
    <row r="23" spans="1:11" x14ac:dyDescent="0.2">
      <c r="A23" s="90">
        <v>24000</v>
      </c>
      <c r="B23" s="100" t="s">
        <v>27</v>
      </c>
      <c r="C23" s="101" t="s">
        <v>28</v>
      </c>
      <c r="D23" s="102" t="s">
        <v>29</v>
      </c>
      <c r="E23" s="103" t="s">
        <v>33</v>
      </c>
      <c r="F23" s="103">
        <v>1</v>
      </c>
      <c r="G23" s="12">
        <v>15.22</v>
      </c>
      <c r="H23" s="12">
        <v>22.830000000000002</v>
      </c>
      <c r="I23" s="15"/>
      <c r="J23" s="89"/>
      <c r="K23" s="18"/>
    </row>
    <row r="24" spans="1:11" x14ac:dyDescent="0.2">
      <c r="A24" s="90">
        <v>24930</v>
      </c>
      <c r="B24" s="100" t="s">
        <v>27</v>
      </c>
      <c r="C24" s="101" t="s">
        <v>28</v>
      </c>
      <c r="D24" s="102" t="s">
        <v>31</v>
      </c>
      <c r="E24" s="103" t="s">
        <v>33</v>
      </c>
      <c r="F24" s="103">
        <v>1</v>
      </c>
      <c r="G24" s="12">
        <v>19.16</v>
      </c>
      <c r="H24" s="12">
        <v>28.740000000000002</v>
      </c>
      <c r="I24" s="15"/>
      <c r="J24" s="89"/>
      <c r="K24" s="18"/>
    </row>
    <row r="25" spans="1:11" x14ac:dyDescent="0.2">
      <c r="A25" s="90"/>
      <c r="B25" s="100"/>
      <c r="C25" s="101"/>
      <c r="D25" s="102"/>
      <c r="E25" s="103"/>
      <c r="F25" s="103"/>
      <c r="G25" s="12"/>
      <c r="H25" s="12"/>
      <c r="I25" s="15"/>
      <c r="J25" s="89"/>
      <c r="K25" s="18"/>
    </row>
    <row r="26" spans="1:11" x14ac:dyDescent="0.2">
      <c r="A26" s="90">
        <v>25000</v>
      </c>
      <c r="B26" s="100" t="s">
        <v>27</v>
      </c>
      <c r="C26" s="101" t="s">
        <v>28</v>
      </c>
      <c r="D26" s="102" t="s">
        <v>29</v>
      </c>
      <c r="E26" s="103" t="s">
        <v>34</v>
      </c>
      <c r="F26" s="103">
        <v>1</v>
      </c>
      <c r="G26" s="12">
        <v>26.5</v>
      </c>
      <c r="H26" s="12">
        <v>39.75</v>
      </c>
      <c r="I26" s="15"/>
      <c r="J26" s="89"/>
      <c r="K26" s="18"/>
    </row>
    <row r="27" spans="1:11" x14ac:dyDescent="0.2">
      <c r="A27" s="90">
        <v>25930</v>
      </c>
      <c r="B27" s="100" t="s">
        <v>27</v>
      </c>
      <c r="C27" s="101" t="s">
        <v>28</v>
      </c>
      <c r="D27" s="102" t="s">
        <v>124</v>
      </c>
      <c r="E27" s="103" t="s">
        <v>34</v>
      </c>
      <c r="F27" s="103">
        <v>1</v>
      </c>
      <c r="G27" s="12">
        <v>36.14</v>
      </c>
      <c r="H27" s="12">
        <v>54.21</v>
      </c>
      <c r="I27" s="15"/>
      <c r="J27" s="89"/>
      <c r="K27" s="18"/>
    </row>
    <row r="28" spans="1:11" x14ac:dyDescent="0.2">
      <c r="A28" s="18"/>
      <c r="B28" s="100"/>
      <c r="C28" s="85"/>
      <c r="D28" s="86"/>
      <c r="E28" s="7"/>
      <c r="F28" s="7"/>
      <c r="G28" s="12"/>
      <c r="H28" s="12"/>
      <c r="I28" s="15"/>
      <c r="J28" s="89"/>
      <c r="K28" s="18"/>
    </row>
    <row r="29" spans="1:11" x14ac:dyDescent="0.2">
      <c r="A29" s="90">
        <v>21999</v>
      </c>
      <c r="B29" s="100" t="s">
        <v>27</v>
      </c>
      <c r="C29" s="101" t="s">
        <v>6</v>
      </c>
      <c r="D29" s="104" t="s">
        <v>36</v>
      </c>
      <c r="E29" s="105" t="s">
        <v>30</v>
      </c>
      <c r="F29" s="103">
        <v>1</v>
      </c>
      <c r="G29" s="12">
        <v>12.92</v>
      </c>
      <c r="H29" s="12">
        <v>19.38</v>
      </c>
      <c r="I29" s="15"/>
      <c r="J29" s="98">
        <f>G29*I29</f>
        <v>0</v>
      </c>
      <c r="K29" s="18">
        <v>8429551219990</v>
      </c>
    </row>
    <row r="30" spans="1:11" x14ac:dyDescent="0.2">
      <c r="A30" s="90">
        <v>22998</v>
      </c>
      <c r="B30" s="100" t="s">
        <v>27</v>
      </c>
      <c r="C30" s="101" t="s">
        <v>6</v>
      </c>
      <c r="D30" s="104" t="s">
        <v>37</v>
      </c>
      <c r="E30" s="105" t="s">
        <v>4</v>
      </c>
      <c r="F30" s="103">
        <v>1</v>
      </c>
      <c r="G30" s="12">
        <v>23</v>
      </c>
      <c r="H30" s="12">
        <v>34.5</v>
      </c>
      <c r="I30" s="15"/>
      <c r="J30" s="98">
        <f>G30*I30</f>
        <v>0</v>
      </c>
      <c r="K30" s="18">
        <v>8429551229982</v>
      </c>
    </row>
    <row r="31" spans="1:11" x14ac:dyDescent="0.2">
      <c r="A31" s="90"/>
      <c r="B31" s="100"/>
      <c r="C31" s="101"/>
      <c r="D31" s="104"/>
      <c r="E31" s="105"/>
      <c r="F31" s="103"/>
      <c r="G31" s="12"/>
      <c r="H31" s="12"/>
      <c r="I31" s="15"/>
      <c r="J31" s="89"/>
      <c r="K31" s="18"/>
    </row>
    <row r="32" spans="1:11" x14ac:dyDescent="0.2">
      <c r="A32" s="74"/>
      <c r="B32" s="75"/>
      <c r="C32" s="76"/>
      <c r="D32" s="77"/>
      <c r="E32" s="78"/>
      <c r="F32" s="78"/>
      <c r="G32" s="79"/>
      <c r="H32" s="79"/>
      <c r="I32" s="80"/>
      <c r="J32" s="79"/>
      <c r="K32" s="78"/>
    </row>
    <row r="33" spans="1:11" x14ac:dyDescent="0.2">
      <c r="A33" s="18"/>
      <c r="B33" s="19"/>
      <c r="C33" s="85"/>
      <c r="D33" s="91" t="s">
        <v>121</v>
      </c>
      <c r="E33" s="7"/>
      <c r="F33" s="7"/>
      <c r="G33" s="12" t="s">
        <v>26</v>
      </c>
      <c r="H33" s="12"/>
      <c r="I33" s="57"/>
      <c r="J33" s="12"/>
      <c r="K33" s="18"/>
    </row>
    <row r="34" spans="1:11" x14ac:dyDescent="0.2">
      <c r="A34" s="18"/>
      <c r="B34" s="100" t="s">
        <v>27</v>
      </c>
      <c r="C34" s="85"/>
      <c r="D34" s="86" t="s">
        <v>38</v>
      </c>
      <c r="E34" s="7" t="s">
        <v>30</v>
      </c>
      <c r="F34" s="7" t="s">
        <v>3</v>
      </c>
      <c r="G34" s="12">
        <v>464.4</v>
      </c>
      <c r="H34" s="12" t="s">
        <v>3</v>
      </c>
      <c r="I34" s="15"/>
      <c r="J34" s="89"/>
      <c r="K34" s="18"/>
    </row>
    <row r="35" spans="1:11" x14ac:dyDescent="0.2">
      <c r="A35" s="18"/>
      <c r="B35" s="100" t="s">
        <v>27</v>
      </c>
      <c r="C35" s="85"/>
      <c r="D35" s="86" t="s">
        <v>39</v>
      </c>
      <c r="E35" s="7" t="s">
        <v>30</v>
      </c>
      <c r="F35" s="7" t="s">
        <v>3</v>
      </c>
      <c r="G35" s="12">
        <v>190.07999999999998</v>
      </c>
      <c r="H35" s="12" t="s">
        <v>3</v>
      </c>
      <c r="I35" s="15"/>
      <c r="J35" s="89"/>
      <c r="K35" s="18"/>
    </row>
    <row r="36" spans="1:11" x14ac:dyDescent="0.2">
      <c r="A36" s="18" t="s">
        <v>40</v>
      </c>
      <c r="B36" s="100" t="s">
        <v>27</v>
      </c>
      <c r="C36" s="85" t="s">
        <v>108</v>
      </c>
      <c r="D36" s="86" t="s">
        <v>115</v>
      </c>
      <c r="E36" s="7" t="s">
        <v>30</v>
      </c>
      <c r="F36" s="7" t="s">
        <v>3</v>
      </c>
      <c r="G36" s="12">
        <v>654.48</v>
      </c>
      <c r="H36" s="12" t="s">
        <v>3</v>
      </c>
      <c r="I36" s="15"/>
      <c r="J36" s="98">
        <f>G36*I36</f>
        <v>0</v>
      </c>
      <c r="K36" s="18"/>
    </row>
    <row r="37" spans="1:11" x14ac:dyDescent="0.2">
      <c r="A37" s="18"/>
      <c r="B37" s="19"/>
      <c r="C37" s="85"/>
      <c r="D37" s="86"/>
      <c r="E37" s="7"/>
      <c r="F37" s="7"/>
      <c r="G37" s="12" t="s">
        <v>26</v>
      </c>
      <c r="H37" s="12"/>
      <c r="I37" s="57"/>
      <c r="J37" s="12"/>
      <c r="K37" s="18"/>
    </row>
    <row r="38" spans="1:11" x14ac:dyDescent="0.2">
      <c r="A38" s="18"/>
      <c r="B38" s="19"/>
      <c r="C38" s="85"/>
      <c r="D38" s="91" t="s">
        <v>122</v>
      </c>
      <c r="E38" s="7"/>
      <c r="F38" s="7"/>
      <c r="G38" s="12" t="s">
        <v>26</v>
      </c>
      <c r="H38" s="12"/>
      <c r="I38" s="57"/>
      <c r="J38" s="12"/>
      <c r="K38" s="18"/>
    </row>
    <row r="39" spans="1:11" x14ac:dyDescent="0.2">
      <c r="A39" s="18"/>
      <c r="B39" s="100" t="s">
        <v>27</v>
      </c>
      <c r="C39" s="85"/>
      <c r="D39" s="86" t="s">
        <v>41</v>
      </c>
      <c r="E39" s="7" t="s">
        <v>32</v>
      </c>
      <c r="F39" s="7" t="s">
        <v>3</v>
      </c>
      <c r="G39" s="12">
        <v>335.88</v>
      </c>
      <c r="H39" s="12" t="s">
        <v>3</v>
      </c>
      <c r="I39" s="15"/>
      <c r="J39" s="89"/>
      <c r="K39" s="18"/>
    </row>
    <row r="40" spans="1:11" x14ac:dyDescent="0.2">
      <c r="A40" s="18"/>
      <c r="B40" s="100" t="s">
        <v>27</v>
      </c>
      <c r="C40" s="85"/>
      <c r="D40" s="86" t="s">
        <v>42</v>
      </c>
      <c r="E40" s="7" t="s">
        <v>32</v>
      </c>
      <c r="F40" s="7" t="s">
        <v>3</v>
      </c>
      <c r="G40" s="12">
        <v>123.09</v>
      </c>
      <c r="H40" s="12" t="s">
        <v>3</v>
      </c>
      <c r="I40" s="15"/>
      <c r="J40" s="89"/>
      <c r="K40" s="18"/>
    </row>
    <row r="41" spans="1:11" x14ac:dyDescent="0.2">
      <c r="A41" s="18" t="s">
        <v>43</v>
      </c>
      <c r="B41" s="100" t="s">
        <v>27</v>
      </c>
      <c r="C41" s="85" t="s">
        <v>108</v>
      </c>
      <c r="D41" s="86" t="s">
        <v>116</v>
      </c>
      <c r="E41" s="7" t="s">
        <v>32</v>
      </c>
      <c r="F41" s="7" t="s">
        <v>3</v>
      </c>
      <c r="G41" s="12">
        <v>458.97</v>
      </c>
      <c r="H41" s="12" t="s">
        <v>3</v>
      </c>
      <c r="I41" s="15"/>
      <c r="J41" s="98">
        <f>G41*I41</f>
        <v>0</v>
      </c>
      <c r="K41" s="18"/>
    </row>
    <row r="42" spans="1:11" x14ac:dyDescent="0.2">
      <c r="A42" s="18"/>
      <c r="B42" s="19"/>
      <c r="C42" s="85"/>
      <c r="D42" s="86"/>
      <c r="E42" s="7"/>
      <c r="F42" s="7"/>
      <c r="G42" s="12" t="s">
        <v>26</v>
      </c>
      <c r="H42" s="12"/>
      <c r="I42" s="57"/>
      <c r="J42" s="12"/>
      <c r="K42" s="18"/>
    </row>
    <row r="43" spans="1:11" x14ac:dyDescent="0.2">
      <c r="A43" s="18"/>
      <c r="B43" s="19"/>
      <c r="C43" s="85"/>
      <c r="D43" s="91" t="s">
        <v>44</v>
      </c>
      <c r="E43" s="7"/>
      <c r="F43" s="7"/>
      <c r="G43" s="12" t="s">
        <v>26</v>
      </c>
      <c r="H43" s="12"/>
      <c r="I43" s="57"/>
      <c r="J43" s="12"/>
      <c r="K43" s="18"/>
    </row>
    <row r="44" spans="1:11" x14ac:dyDescent="0.2">
      <c r="A44" s="18"/>
      <c r="B44" s="100" t="s">
        <v>27</v>
      </c>
      <c r="C44" s="85"/>
      <c r="D44" s="86" t="s">
        <v>45</v>
      </c>
      <c r="E44" s="7" t="s">
        <v>4</v>
      </c>
      <c r="F44" s="7" t="s">
        <v>3</v>
      </c>
      <c r="G44" s="12">
        <v>1370.04</v>
      </c>
      <c r="H44" s="12" t="s">
        <v>3</v>
      </c>
      <c r="I44" s="15"/>
      <c r="J44" s="89"/>
      <c r="K44" s="18"/>
    </row>
    <row r="45" spans="1:11" x14ac:dyDescent="0.2">
      <c r="A45" s="18"/>
      <c r="B45" s="100" t="s">
        <v>27</v>
      </c>
      <c r="C45" s="85"/>
      <c r="D45" s="86" t="s">
        <v>46</v>
      </c>
      <c r="E45" s="7" t="s">
        <v>4</v>
      </c>
      <c r="F45" s="7" t="s">
        <v>3</v>
      </c>
      <c r="G45" s="12">
        <v>377.28000000000003</v>
      </c>
      <c r="H45" s="12" t="s">
        <v>3</v>
      </c>
      <c r="I45" s="15"/>
      <c r="J45" s="89"/>
      <c r="K45" s="18"/>
    </row>
    <row r="46" spans="1:11" x14ac:dyDescent="0.2">
      <c r="A46" s="18"/>
      <c r="B46" s="100" t="s">
        <v>27</v>
      </c>
      <c r="C46" s="85"/>
      <c r="D46" s="86" t="s">
        <v>114</v>
      </c>
      <c r="E46" s="7" t="s">
        <v>4</v>
      </c>
      <c r="F46" s="7" t="s">
        <v>3</v>
      </c>
      <c r="G46" s="12">
        <v>17.22</v>
      </c>
      <c r="H46" s="12" t="s">
        <v>3</v>
      </c>
      <c r="I46" s="15"/>
      <c r="J46" s="89"/>
      <c r="K46" s="18"/>
    </row>
    <row r="47" spans="1:11" x14ac:dyDescent="0.2">
      <c r="A47" s="18" t="s">
        <v>48</v>
      </c>
      <c r="B47" s="100" t="s">
        <v>27</v>
      </c>
      <c r="C47" s="85" t="s">
        <v>108</v>
      </c>
      <c r="D47" s="86" t="s">
        <v>120</v>
      </c>
      <c r="E47" s="7" t="s">
        <v>4</v>
      </c>
      <c r="F47" s="7" t="s">
        <v>3</v>
      </c>
      <c r="G47" s="12">
        <v>1764.54</v>
      </c>
      <c r="H47" s="12" t="s">
        <v>3</v>
      </c>
      <c r="I47" s="15"/>
      <c r="J47" s="98">
        <f>G47*I47</f>
        <v>0</v>
      </c>
      <c r="K47" s="18"/>
    </row>
    <row r="48" spans="1:11" x14ac:dyDescent="0.2">
      <c r="A48" s="18"/>
      <c r="B48" s="19"/>
      <c r="C48" s="85"/>
      <c r="D48" s="86"/>
      <c r="E48" s="7"/>
      <c r="F48" s="7"/>
      <c r="G48" s="12" t="s">
        <v>26</v>
      </c>
      <c r="H48" s="12"/>
      <c r="I48" s="57"/>
      <c r="J48" s="12"/>
      <c r="K48" s="18"/>
    </row>
    <row r="49" spans="1:11" x14ac:dyDescent="0.2">
      <c r="A49" s="18"/>
      <c r="B49" s="19"/>
      <c r="C49" s="85"/>
      <c r="D49" s="91" t="s">
        <v>50</v>
      </c>
      <c r="E49" s="7"/>
      <c r="F49" s="7"/>
      <c r="G49" s="12" t="s">
        <v>26</v>
      </c>
      <c r="H49" s="12"/>
      <c r="I49" s="57"/>
      <c r="J49" s="12"/>
      <c r="K49" s="18"/>
    </row>
    <row r="50" spans="1:11" x14ac:dyDescent="0.2">
      <c r="A50" s="18"/>
      <c r="B50" s="100" t="s">
        <v>27</v>
      </c>
      <c r="C50" s="85"/>
      <c r="D50" s="86" t="s">
        <v>45</v>
      </c>
      <c r="E50" s="7" t="s">
        <v>5</v>
      </c>
      <c r="F50" s="7" t="s">
        <v>3</v>
      </c>
      <c r="G50" s="12">
        <v>396.40999999999997</v>
      </c>
      <c r="H50" s="12" t="s">
        <v>3</v>
      </c>
      <c r="I50" s="15"/>
      <c r="J50" s="89"/>
      <c r="K50" s="18"/>
    </row>
    <row r="51" spans="1:11" x14ac:dyDescent="0.2">
      <c r="A51" s="18"/>
      <c r="B51" s="100" t="s">
        <v>27</v>
      </c>
      <c r="C51" s="85"/>
      <c r="D51" s="86" t="s">
        <v>46</v>
      </c>
      <c r="E51" s="7" t="s">
        <v>5</v>
      </c>
      <c r="F51" s="7" t="s">
        <v>3</v>
      </c>
      <c r="G51" s="12">
        <v>129</v>
      </c>
      <c r="H51" s="12" t="s">
        <v>3</v>
      </c>
      <c r="I51" s="15"/>
      <c r="J51" s="89"/>
      <c r="K51" s="18"/>
    </row>
    <row r="52" spans="1:11" x14ac:dyDescent="0.2">
      <c r="A52" s="18"/>
      <c r="B52" s="100" t="s">
        <v>27</v>
      </c>
      <c r="C52" s="85"/>
      <c r="D52" s="86" t="s">
        <v>114</v>
      </c>
      <c r="E52" s="7" t="s">
        <v>5</v>
      </c>
      <c r="F52" s="7" t="s">
        <v>3</v>
      </c>
      <c r="G52" s="12">
        <v>4.7</v>
      </c>
      <c r="H52" s="12" t="s">
        <v>3</v>
      </c>
      <c r="I52" s="15"/>
      <c r="J52" s="89"/>
      <c r="K52" s="18"/>
    </row>
    <row r="53" spans="1:11" x14ac:dyDescent="0.2">
      <c r="A53" s="18" t="s">
        <v>51</v>
      </c>
      <c r="B53" s="100" t="s">
        <v>27</v>
      </c>
      <c r="C53" s="85" t="s">
        <v>108</v>
      </c>
      <c r="D53" s="86" t="s">
        <v>49</v>
      </c>
      <c r="E53" s="7" t="s">
        <v>5</v>
      </c>
      <c r="F53" s="7" t="s">
        <v>3</v>
      </c>
      <c r="G53" s="12">
        <v>530.11</v>
      </c>
      <c r="H53" s="12" t="s">
        <v>3</v>
      </c>
      <c r="I53" s="15"/>
      <c r="J53" s="98">
        <f>G53*I53</f>
        <v>0</v>
      </c>
      <c r="K53" s="18"/>
    </row>
    <row r="54" spans="1:11" x14ac:dyDescent="0.2">
      <c r="A54" s="18"/>
      <c r="B54" s="19"/>
      <c r="C54" s="85"/>
      <c r="D54" s="86"/>
      <c r="E54" s="7"/>
      <c r="F54" s="7"/>
      <c r="G54" s="12" t="s">
        <v>26</v>
      </c>
      <c r="H54" s="12"/>
      <c r="I54" s="57"/>
      <c r="J54" s="12"/>
      <c r="K54" s="18"/>
    </row>
    <row r="55" spans="1:11" x14ac:dyDescent="0.2">
      <c r="A55" s="18"/>
      <c r="B55" s="19"/>
      <c r="C55" s="85"/>
      <c r="D55" s="91" t="s">
        <v>52</v>
      </c>
      <c r="E55" s="7"/>
      <c r="F55" s="7"/>
      <c r="G55" s="12" t="s">
        <v>26</v>
      </c>
      <c r="H55" s="12"/>
      <c r="I55" s="57"/>
      <c r="J55" s="12"/>
      <c r="K55" s="18"/>
    </row>
    <row r="56" spans="1:11" x14ac:dyDescent="0.2">
      <c r="A56" s="18"/>
      <c r="B56" s="100" t="s">
        <v>27</v>
      </c>
      <c r="C56" s="85"/>
      <c r="D56" s="86" t="s">
        <v>45</v>
      </c>
      <c r="E56" s="7" t="s">
        <v>33</v>
      </c>
      <c r="F56" s="7" t="s">
        <v>3</v>
      </c>
      <c r="G56" s="12">
        <v>745.78000000000009</v>
      </c>
      <c r="H56" s="12" t="s">
        <v>3</v>
      </c>
      <c r="I56" s="15"/>
      <c r="J56" s="89"/>
      <c r="K56" s="18"/>
    </row>
    <row r="57" spans="1:11" x14ac:dyDescent="0.2">
      <c r="A57" s="18"/>
      <c r="B57" s="100" t="s">
        <v>27</v>
      </c>
      <c r="C57" s="85"/>
      <c r="D57" s="86" t="s">
        <v>46</v>
      </c>
      <c r="E57" s="7" t="s">
        <v>33</v>
      </c>
      <c r="F57" s="7" t="s">
        <v>3</v>
      </c>
      <c r="G57" s="12">
        <v>229.92000000000002</v>
      </c>
      <c r="H57" s="12" t="s">
        <v>3</v>
      </c>
      <c r="I57" s="15"/>
      <c r="J57" s="89"/>
      <c r="K57" s="18"/>
    </row>
    <row r="58" spans="1:11" x14ac:dyDescent="0.2">
      <c r="A58" s="18"/>
      <c r="B58" s="100" t="s">
        <v>27</v>
      </c>
      <c r="C58" s="85"/>
      <c r="D58" s="86" t="s">
        <v>114</v>
      </c>
      <c r="E58" s="7" t="s">
        <v>33</v>
      </c>
      <c r="F58" s="7" t="s">
        <v>3</v>
      </c>
      <c r="G58" s="12">
        <v>7.33</v>
      </c>
      <c r="H58" s="12" t="s">
        <v>3</v>
      </c>
      <c r="I58" s="15"/>
      <c r="J58" s="89"/>
      <c r="K58" s="18"/>
    </row>
    <row r="59" spans="1:11" x14ac:dyDescent="0.2">
      <c r="A59" s="18" t="s">
        <v>53</v>
      </c>
      <c r="B59" s="100" t="s">
        <v>27</v>
      </c>
      <c r="C59" s="85" t="s">
        <v>108</v>
      </c>
      <c r="D59" s="86" t="s">
        <v>49</v>
      </c>
      <c r="E59" s="7" t="s">
        <v>33</v>
      </c>
      <c r="F59" s="7" t="s">
        <v>3</v>
      </c>
      <c r="G59" s="12">
        <v>983.03000000000009</v>
      </c>
      <c r="H59" s="12" t="s">
        <v>3</v>
      </c>
      <c r="I59" s="15"/>
      <c r="J59" s="98">
        <f>G59*I59</f>
        <v>0</v>
      </c>
      <c r="K59" s="18"/>
    </row>
    <row r="60" spans="1:11" x14ac:dyDescent="0.2">
      <c r="A60" s="18"/>
      <c r="B60" s="19"/>
      <c r="C60" s="85"/>
      <c r="D60" s="86"/>
      <c r="E60" s="7"/>
      <c r="F60" s="7"/>
      <c r="G60" s="12" t="s">
        <v>26</v>
      </c>
      <c r="H60" s="12"/>
      <c r="I60" s="57"/>
      <c r="J60" s="12"/>
      <c r="K60" s="18"/>
    </row>
    <row r="61" spans="1:11" x14ac:dyDescent="0.2">
      <c r="A61" s="18"/>
      <c r="B61" s="19"/>
      <c r="C61" s="85"/>
      <c r="D61" s="91" t="s">
        <v>123</v>
      </c>
      <c r="E61" s="7"/>
      <c r="F61" s="7"/>
      <c r="G61" s="12" t="s">
        <v>26</v>
      </c>
      <c r="H61" s="12"/>
      <c r="I61" s="57"/>
      <c r="J61" s="12"/>
      <c r="K61" s="18"/>
    </row>
    <row r="62" spans="1:11" x14ac:dyDescent="0.2">
      <c r="A62" s="18"/>
      <c r="B62" s="100" t="s">
        <v>27</v>
      </c>
      <c r="C62" s="85"/>
      <c r="D62" s="86" t="s">
        <v>41</v>
      </c>
      <c r="E62" s="7" t="s">
        <v>34</v>
      </c>
      <c r="F62" s="7" t="s">
        <v>3</v>
      </c>
      <c r="G62" s="12">
        <v>954</v>
      </c>
      <c r="H62" s="12" t="s">
        <v>3</v>
      </c>
      <c r="I62" s="15"/>
      <c r="J62" s="89"/>
      <c r="K62" s="18"/>
    </row>
    <row r="63" spans="1:11" x14ac:dyDescent="0.2">
      <c r="A63" s="18"/>
      <c r="B63" s="100" t="s">
        <v>27</v>
      </c>
      <c r="C63" s="85"/>
      <c r="D63" s="86" t="s">
        <v>54</v>
      </c>
      <c r="E63" s="7" t="s">
        <v>34</v>
      </c>
      <c r="F63" s="7" t="s">
        <v>3</v>
      </c>
      <c r="G63" s="12">
        <v>397.54</v>
      </c>
      <c r="H63" s="12" t="s">
        <v>3</v>
      </c>
      <c r="I63" s="15"/>
      <c r="J63" s="89"/>
      <c r="K63" s="18"/>
    </row>
    <row r="64" spans="1:11" x14ac:dyDescent="0.2">
      <c r="A64" s="18" t="s">
        <v>55</v>
      </c>
      <c r="B64" s="100" t="s">
        <v>27</v>
      </c>
      <c r="C64" s="85" t="s">
        <v>108</v>
      </c>
      <c r="D64" s="86" t="s">
        <v>56</v>
      </c>
      <c r="E64" s="7" t="s">
        <v>34</v>
      </c>
      <c r="F64" s="7" t="s">
        <v>3</v>
      </c>
      <c r="G64" s="12">
        <v>1351.54</v>
      </c>
      <c r="H64" s="12" t="s">
        <v>3</v>
      </c>
      <c r="I64" s="15"/>
      <c r="J64" s="98">
        <f>G64*I64</f>
        <v>0</v>
      </c>
      <c r="K64" s="18"/>
    </row>
    <row r="65" spans="1:14" ht="12" customHeight="1" x14ac:dyDescent="0.2">
      <c r="A65" s="24"/>
      <c r="B65" s="58"/>
      <c r="C65" s="61"/>
      <c r="D65" s="62"/>
      <c r="E65" s="23"/>
      <c r="F65" s="23"/>
      <c r="G65" s="60"/>
      <c r="H65" s="60"/>
      <c r="I65" s="81"/>
      <c r="J65" s="60"/>
      <c r="K65" s="81"/>
    </row>
    <row r="66" spans="1:14" x14ac:dyDescent="0.2">
      <c r="A66" s="59" t="s">
        <v>121</v>
      </c>
      <c r="B66" s="58"/>
      <c r="C66" s="61"/>
      <c r="D66" s="35"/>
      <c r="E66" s="23"/>
      <c r="F66" s="23"/>
      <c r="G66" s="60"/>
      <c r="H66" s="60"/>
      <c r="I66" s="81"/>
      <c r="J66" s="60"/>
      <c r="K66" s="81"/>
    </row>
    <row r="67" spans="1:14" x14ac:dyDescent="0.2">
      <c r="A67" s="9">
        <v>21001</v>
      </c>
      <c r="B67" s="100" t="s">
        <v>27</v>
      </c>
      <c r="C67" s="20" t="s">
        <v>57</v>
      </c>
      <c r="D67" s="99" t="s">
        <v>58</v>
      </c>
      <c r="E67" s="63" t="s">
        <v>30</v>
      </c>
      <c r="F67" s="8">
        <v>6</v>
      </c>
      <c r="G67" s="12">
        <v>2.15</v>
      </c>
      <c r="H67" s="12">
        <v>3.23</v>
      </c>
      <c r="I67" s="15"/>
      <c r="J67" s="98">
        <f t="shared" ref="J67:J113" si="0">G67*I67</f>
        <v>0</v>
      </c>
      <c r="K67" s="9">
        <v>8429551210010</v>
      </c>
    </row>
    <row r="68" spans="1:14" x14ac:dyDescent="0.2">
      <c r="A68" s="9">
        <v>21002</v>
      </c>
      <c r="B68" s="100" t="s">
        <v>27</v>
      </c>
      <c r="C68" s="20" t="s">
        <v>57</v>
      </c>
      <c r="D68" s="99" t="s">
        <v>59</v>
      </c>
      <c r="E68" s="63" t="s">
        <v>30</v>
      </c>
      <c r="F68" s="8">
        <v>6</v>
      </c>
      <c r="G68" s="12">
        <v>2.15</v>
      </c>
      <c r="H68" s="12">
        <v>3.23</v>
      </c>
      <c r="I68" s="15"/>
      <c r="J68" s="98">
        <f t="shared" si="0"/>
        <v>0</v>
      </c>
      <c r="K68" s="9">
        <v>8429551210027</v>
      </c>
    </row>
    <row r="69" spans="1:14" x14ac:dyDescent="0.2">
      <c r="A69" s="9">
        <v>21003</v>
      </c>
      <c r="B69" s="100" t="s">
        <v>27</v>
      </c>
      <c r="C69" s="20" t="s">
        <v>57</v>
      </c>
      <c r="D69" s="99" t="s">
        <v>60</v>
      </c>
      <c r="E69" s="63" t="s">
        <v>30</v>
      </c>
      <c r="F69" s="8">
        <v>6</v>
      </c>
      <c r="G69" s="12">
        <v>2.15</v>
      </c>
      <c r="H69" s="12">
        <v>3.23</v>
      </c>
      <c r="I69" s="15"/>
      <c r="J69" s="98">
        <f t="shared" si="0"/>
        <v>0</v>
      </c>
      <c r="K69" s="9">
        <v>8429551210034</v>
      </c>
    </row>
    <row r="70" spans="1:14" x14ac:dyDescent="0.2">
      <c r="A70" s="9">
        <v>21004</v>
      </c>
      <c r="B70" s="100" t="s">
        <v>27</v>
      </c>
      <c r="C70" s="20" t="s">
        <v>57</v>
      </c>
      <c r="D70" s="99" t="s">
        <v>11</v>
      </c>
      <c r="E70" s="63" t="s">
        <v>30</v>
      </c>
      <c r="F70" s="8">
        <v>6</v>
      </c>
      <c r="G70" s="12">
        <v>2.15</v>
      </c>
      <c r="H70" s="12">
        <v>3.23</v>
      </c>
      <c r="I70" s="15"/>
      <c r="J70" s="98">
        <f t="shared" si="0"/>
        <v>0</v>
      </c>
      <c r="K70" s="9">
        <v>8429551210041</v>
      </c>
    </row>
    <row r="71" spans="1:14" x14ac:dyDescent="0.2">
      <c r="A71" s="9">
        <v>21005</v>
      </c>
      <c r="B71" s="100" t="s">
        <v>27</v>
      </c>
      <c r="C71" s="20" t="s">
        <v>57</v>
      </c>
      <c r="D71" s="99" t="s">
        <v>18</v>
      </c>
      <c r="E71" s="63" t="s">
        <v>30</v>
      </c>
      <c r="F71" s="8">
        <v>6</v>
      </c>
      <c r="G71" s="12">
        <v>2.15</v>
      </c>
      <c r="H71" s="12">
        <v>3.23</v>
      </c>
      <c r="I71" s="15"/>
      <c r="J71" s="98">
        <f t="shared" si="0"/>
        <v>0</v>
      </c>
      <c r="K71" s="9">
        <v>8429551210058</v>
      </c>
    </row>
    <row r="72" spans="1:14" x14ac:dyDescent="0.2">
      <c r="A72" s="9">
        <v>21006</v>
      </c>
      <c r="B72" s="100" t="s">
        <v>27</v>
      </c>
      <c r="C72" s="20" t="s">
        <v>57</v>
      </c>
      <c r="D72" s="99" t="s">
        <v>12</v>
      </c>
      <c r="E72" s="63" t="s">
        <v>30</v>
      </c>
      <c r="F72" s="8">
        <v>6</v>
      </c>
      <c r="G72" s="12">
        <v>2.15</v>
      </c>
      <c r="H72" s="12">
        <v>3.23</v>
      </c>
      <c r="I72" s="15"/>
      <c r="J72" s="98">
        <f t="shared" si="0"/>
        <v>0</v>
      </c>
      <c r="K72" s="9">
        <v>8429551210065</v>
      </c>
    </row>
    <row r="73" spans="1:14" x14ac:dyDescent="0.2">
      <c r="A73" s="9">
        <v>21007</v>
      </c>
      <c r="B73" s="100" t="s">
        <v>27</v>
      </c>
      <c r="C73" s="20" t="s">
        <v>57</v>
      </c>
      <c r="D73" s="99" t="s">
        <v>20</v>
      </c>
      <c r="E73" s="63" t="s">
        <v>30</v>
      </c>
      <c r="F73" s="8">
        <v>6</v>
      </c>
      <c r="G73" s="12">
        <v>2.15</v>
      </c>
      <c r="H73" s="12">
        <v>3.23</v>
      </c>
      <c r="I73" s="15"/>
      <c r="J73" s="98">
        <f t="shared" si="0"/>
        <v>0</v>
      </c>
      <c r="K73" s="9">
        <v>8429551210072</v>
      </c>
    </row>
    <row r="74" spans="1:14" x14ac:dyDescent="0.2">
      <c r="A74" s="9">
        <v>21008</v>
      </c>
      <c r="B74" s="100" t="s">
        <v>27</v>
      </c>
      <c r="C74" s="20" t="s">
        <v>57</v>
      </c>
      <c r="D74" s="99" t="s">
        <v>7</v>
      </c>
      <c r="E74" s="63" t="s">
        <v>30</v>
      </c>
      <c r="F74" s="8">
        <v>6</v>
      </c>
      <c r="G74" s="12">
        <v>2.15</v>
      </c>
      <c r="H74" s="12">
        <v>3.23</v>
      </c>
      <c r="I74" s="15"/>
      <c r="J74" s="98">
        <f t="shared" si="0"/>
        <v>0</v>
      </c>
      <c r="K74" s="9">
        <v>8429551210089</v>
      </c>
    </row>
    <row r="75" spans="1:14" x14ac:dyDescent="0.2">
      <c r="A75" s="9">
        <v>21009</v>
      </c>
      <c r="B75" s="100" t="s">
        <v>27</v>
      </c>
      <c r="C75" s="20" t="s">
        <v>57</v>
      </c>
      <c r="D75" s="99" t="s">
        <v>14</v>
      </c>
      <c r="E75" s="63" t="s">
        <v>30</v>
      </c>
      <c r="F75" s="8">
        <v>6</v>
      </c>
      <c r="G75" s="12">
        <v>2.15</v>
      </c>
      <c r="H75" s="12">
        <v>3.23</v>
      </c>
      <c r="I75" s="15"/>
      <c r="J75" s="98">
        <f t="shared" si="0"/>
        <v>0</v>
      </c>
      <c r="K75" s="9">
        <v>8429551210096</v>
      </c>
    </row>
    <row r="76" spans="1:14" x14ac:dyDescent="0.2">
      <c r="A76" s="9">
        <v>21010</v>
      </c>
      <c r="B76" s="100" t="s">
        <v>27</v>
      </c>
      <c r="C76" s="20" t="s">
        <v>57</v>
      </c>
      <c r="D76" s="99" t="s">
        <v>8</v>
      </c>
      <c r="E76" s="63" t="s">
        <v>30</v>
      </c>
      <c r="F76" s="8">
        <v>6</v>
      </c>
      <c r="G76" s="12">
        <v>2.15</v>
      </c>
      <c r="H76" s="12">
        <v>3.23</v>
      </c>
      <c r="I76" s="15"/>
      <c r="J76" s="98">
        <f t="shared" si="0"/>
        <v>0</v>
      </c>
      <c r="K76" s="9">
        <v>8429551210102</v>
      </c>
    </row>
    <row r="77" spans="1:14" x14ac:dyDescent="0.2">
      <c r="A77" s="9">
        <v>21011</v>
      </c>
      <c r="B77" s="100" t="s">
        <v>27</v>
      </c>
      <c r="C77" s="20" t="s">
        <v>57</v>
      </c>
      <c r="D77" s="99" t="s">
        <v>61</v>
      </c>
      <c r="E77" s="63" t="s">
        <v>30</v>
      </c>
      <c r="F77" s="8">
        <v>6</v>
      </c>
      <c r="G77" s="12">
        <v>2.15</v>
      </c>
      <c r="H77" s="12">
        <v>3.23</v>
      </c>
      <c r="I77" s="15"/>
      <c r="J77" s="98">
        <f t="shared" si="0"/>
        <v>0</v>
      </c>
      <c r="K77" s="9">
        <v>8429551210119</v>
      </c>
    </row>
    <row r="78" spans="1:14" x14ac:dyDescent="0.2">
      <c r="A78" s="9">
        <v>21012</v>
      </c>
      <c r="B78" s="100" t="s">
        <v>27</v>
      </c>
      <c r="C78" s="20" t="s">
        <v>57</v>
      </c>
      <c r="D78" s="99" t="s">
        <v>9</v>
      </c>
      <c r="E78" s="63" t="s">
        <v>30</v>
      </c>
      <c r="F78" s="8">
        <v>6</v>
      </c>
      <c r="G78" s="12">
        <v>2.15</v>
      </c>
      <c r="H78" s="12">
        <v>3.23</v>
      </c>
      <c r="I78" s="15"/>
      <c r="J78" s="98">
        <f t="shared" si="0"/>
        <v>0</v>
      </c>
      <c r="K78" s="9">
        <v>8429551210126</v>
      </c>
    </row>
    <row r="79" spans="1:14" s="34" customFormat="1" x14ac:dyDescent="0.2">
      <c r="A79" s="9">
        <v>21013</v>
      </c>
      <c r="B79" s="100" t="s">
        <v>27</v>
      </c>
      <c r="C79" s="20" t="s">
        <v>57</v>
      </c>
      <c r="D79" s="99" t="s">
        <v>62</v>
      </c>
      <c r="E79" s="63" t="s">
        <v>30</v>
      </c>
      <c r="F79" s="8">
        <v>6</v>
      </c>
      <c r="G79" s="12">
        <v>2.15</v>
      </c>
      <c r="H79" s="12">
        <v>3.23</v>
      </c>
      <c r="I79" s="15"/>
      <c r="J79" s="98">
        <f t="shared" si="0"/>
        <v>0</v>
      </c>
      <c r="K79" s="9">
        <v>8429551210133</v>
      </c>
      <c r="L79" s="35"/>
      <c r="M79" s="35"/>
      <c r="N79" s="35"/>
    </row>
    <row r="80" spans="1:14" x14ac:dyDescent="0.2">
      <c r="A80" s="9">
        <v>21014</v>
      </c>
      <c r="B80" s="100" t="s">
        <v>27</v>
      </c>
      <c r="C80" s="20" t="s">
        <v>57</v>
      </c>
      <c r="D80" s="99" t="s">
        <v>17</v>
      </c>
      <c r="E80" s="63" t="s">
        <v>30</v>
      </c>
      <c r="F80" s="8">
        <v>6</v>
      </c>
      <c r="G80" s="12">
        <v>2.15</v>
      </c>
      <c r="H80" s="12">
        <v>3.23</v>
      </c>
      <c r="I80" s="15"/>
      <c r="J80" s="98">
        <f t="shared" si="0"/>
        <v>0</v>
      </c>
      <c r="K80" s="9">
        <v>8429551210140</v>
      </c>
    </row>
    <row r="81" spans="1:11" x14ac:dyDescent="0.2">
      <c r="A81" s="9">
        <v>21015</v>
      </c>
      <c r="B81" s="100" t="s">
        <v>27</v>
      </c>
      <c r="C81" s="20" t="s">
        <v>57</v>
      </c>
      <c r="D81" s="99" t="s">
        <v>63</v>
      </c>
      <c r="E81" s="63" t="s">
        <v>30</v>
      </c>
      <c r="F81" s="8">
        <v>6</v>
      </c>
      <c r="G81" s="12">
        <v>2.15</v>
      </c>
      <c r="H81" s="12">
        <v>3.23</v>
      </c>
      <c r="I81" s="15"/>
      <c r="J81" s="98">
        <f t="shared" si="0"/>
        <v>0</v>
      </c>
      <c r="K81" s="9">
        <v>8429551210157</v>
      </c>
    </row>
    <row r="82" spans="1:11" x14ac:dyDescent="0.2">
      <c r="A82" s="9">
        <v>21016</v>
      </c>
      <c r="B82" s="100" t="s">
        <v>27</v>
      </c>
      <c r="C82" s="20" t="s">
        <v>57</v>
      </c>
      <c r="D82" s="99" t="s">
        <v>19</v>
      </c>
      <c r="E82" s="63" t="s">
        <v>30</v>
      </c>
      <c r="F82" s="8">
        <v>6</v>
      </c>
      <c r="G82" s="12">
        <v>2.15</v>
      </c>
      <c r="H82" s="12">
        <v>3.23</v>
      </c>
      <c r="I82" s="15"/>
      <c r="J82" s="98">
        <f t="shared" si="0"/>
        <v>0</v>
      </c>
      <c r="K82" s="9">
        <v>8429551210164</v>
      </c>
    </row>
    <row r="83" spans="1:11" x14ac:dyDescent="0.2">
      <c r="A83" s="9">
        <v>21017</v>
      </c>
      <c r="B83" s="100" t="s">
        <v>27</v>
      </c>
      <c r="C83" s="20" t="s">
        <v>57</v>
      </c>
      <c r="D83" s="99" t="s">
        <v>64</v>
      </c>
      <c r="E83" s="63" t="s">
        <v>30</v>
      </c>
      <c r="F83" s="8">
        <v>6</v>
      </c>
      <c r="G83" s="12">
        <v>2.15</v>
      </c>
      <c r="H83" s="12">
        <v>3.23</v>
      </c>
      <c r="I83" s="15"/>
      <c r="J83" s="98">
        <f t="shared" si="0"/>
        <v>0</v>
      </c>
      <c r="K83" s="9">
        <v>8429551210171</v>
      </c>
    </row>
    <row r="84" spans="1:11" x14ac:dyDescent="0.2">
      <c r="A84" s="9">
        <v>21018</v>
      </c>
      <c r="B84" s="100" t="s">
        <v>27</v>
      </c>
      <c r="C84" s="20" t="s">
        <v>57</v>
      </c>
      <c r="D84" s="99" t="s">
        <v>65</v>
      </c>
      <c r="E84" s="63" t="s">
        <v>30</v>
      </c>
      <c r="F84" s="8">
        <v>6</v>
      </c>
      <c r="G84" s="12">
        <v>2.15</v>
      </c>
      <c r="H84" s="12">
        <v>3.23</v>
      </c>
      <c r="I84" s="15"/>
      <c r="J84" s="98">
        <f t="shared" si="0"/>
        <v>0</v>
      </c>
      <c r="K84" s="9">
        <v>8429551210188</v>
      </c>
    </row>
    <row r="85" spans="1:11" x14ac:dyDescent="0.2">
      <c r="A85" s="9">
        <v>21019</v>
      </c>
      <c r="B85" s="100" t="s">
        <v>27</v>
      </c>
      <c r="C85" s="20" t="s">
        <v>57</v>
      </c>
      <c r="D85" s="99" t="s">
        <v>66</v>
      </c>
      <c r="E85" s="63" t="s">
        <v>30</v>
      </c>
      <c r="F85" s="8">
        <v>6</v>
      </c>
      <c r="G85" s="12">
        <v>2.15</v>
      </c>
      <c r="H85" s="12">
        <v>3.23</v>
      </c>
      <c r="I85" s="15"/>
      <c r="J85" s="98">
        <f t="shared" si="0"/>
        <v>0</v>
      </c>
      <c r="K85" s="9">
        <v>8429551210195</v>
      </c>
    </row>
    <row r="86" spans="1:11" x14ac:dyDescent="0.2">
      <c r="A86" s="9">
        <v>21020</v>
      </c>
      <c r="B86" s="100" t="s">
        <v>27</v>
      </c>
      <c r="C86" s="20" t="s">
        <v>57</v>
      </c>
      <c r="D86" s="99" t="s">
        <v>67</v>
      </c>
      <c r="E86" s="63" t="s">
        <v>30</v>
      </c>
      <c r="F86" s="8">
        <v>6</v>
      </c>
      <c r="G86" s="12">
        <v>2.15</v>
      </c>
      <c r="H86" s="12">
        <v>3.23</v>
      </c>
      <c r="I86" s="15"/>
      <c r="J86" s="98">
        <f t="shared" si="0"/>
        <v>0</v>
      </c>
      <c r="K86" s="9">
        <v>8429551210201</v>
      </c>
    </row>
    <row r="87" spans="1:11" x14ac:dyDescent="0.2">
      <c r="A87" s="9">
        <v>21021</v>
      </c>
      <c r="B87" s="100" t="s">
        <v>27</v>
      </c>
      <c r="C87" s="20" t="s">
        <v>57</v>
      </c>
      <c r="D87" s="99" t="s">
        <v>22</v>
      </c>
      <c r="E87" s="63" t="s">
        <v>30</v>
      </c>
      <c r="F87" s="8">
        <v>6</v>
      </c>
      <c r="G87" s="12">
        <v>2.15</v>
      </c>
      <c r="H87" s="12">
        <v>3.23</v>
      </c>
      <c r="I87" s="15"/>
      <c r="J87" s="98">
        <f t="shared" si="0"/>
        <v>0</v>
      </c>
      <c r="K87" s="9">
        <v>8429551210218</v>
      </c>
    </row>
    <row r="88" spans="1:11" x14ac:dyDescent="0.2">
      <c r="A88" s="9">
        <v>21022</v>
      </c>
      <c r="B88" s="100" t="s">
        <v>27</v>
      </c>
      <c r="C88" s="20" t="s">
        <v>57</v>
      </c>
      <c r="D88" s="99" t="s">
        <v>68</v>
      </c>
      <c r="E88" s="63" t="s">
        <v>30</v>
      </c>
      <c r="F88" s="8">
        <v>6</v>
      </c>
      <c r="G88" s="12">
        <v>2.15</v>
      </c>
      <c r="H88" s="12">
        <v>3.23</v>
      </c>
      <c r="I88" s="15"/>
      <c r="J88" s="98">
        <f t="shared" si="0"/>
        <v>0</v>
      </c>
      <c r="K88" s="9">
        <v>8429551210225</v>
      </c>
    </row>
    <row r="89" spans="1:11" x14ac:dyDescent="0.2">
      <c r="A89" s="9">
        <v>21023</v>
      </c>
      <c r="B89" s="100" t="s">
        <v>27</v>
      </c>
      <c r="C89" s="20" t="s">
        <v>57</v>
      </c>
      <c r="D89" s="99" t="s">
        <v>69</v>
      </c>
      <c r="E89" s="63" t="s">
        <v>30</v>
      </c>
      <c r="F89" s="8">
        <v>6</v>
      </c>
      <c r="G89" s="12">
        <v>2.15</v>
      </c>
      <c r="H89" s="12">
        <v>3.23</v>
      </c>
      <c r="I89" s="15"/>
      <c r="J89" s="98">
        <f t="shared" si="0"/>
        <v>0</v>
      </c>
      <c r="K89" s="9">
        <v>8429551210232</v>
      </c>
    </row>
    <row r="90" spans="1:11" x14ac:dyDescent="0.2">
      <c r="A90" s="9">
        <v>21024</v>
      </c>
      <c r="B90" s="100" t="s">
        <v>27</v>
      </c>
      <c r="C90" s="20" t="s">
        <v>57</v>
      </c>
      <c r="D90" s="99" t="s">
        <v>70</v>
      </c>
      <c r="E90" s="63" t="s">
        <v>30</v>
      </c>
      <c r="F90" s="8">
        <v>6</v>
      </c>
      <c r="G90" s="12">
        <v>2.15</v>
      </c>
      <c r="H90" s="12">
        <v>3.23</v>
      </c>
      <c r="I90" s="15"/>
      <c r="J90" s="98">
        <f t="shared" si="0"/>
        <v>0</v>
      </c>
      <c r="K90" s="9">
        <v>8429551210249</v>
      </c>
    </row>
    <row r="91" spans="1:11" x14ac:dyDescent="0.2">
      <c r="A91" s="9">
        <v>21025</v>
      </c>
      <c r="B91" s="100" t="s">
        <v>27</v>
      </c>
      <c r="C91" s="20" t="s">
        <v>57</v>
      </c>
      <c r="D91" s="99" t="s">
        <v>13</v>
      </c>
      <c r="E91" s="63" t="s">
        <v>30</v>
      </c>
      <c r="F91" s="8">
        <v>6</v>
      </c>
      <c r="G91" s="12">
        <v>2.15</v>
      </c>
      <c r="H91" s="12">
        <v>3.23</v>
      </c>
      <c r="I91" s="15"/>
      <c r="J91" s="98">
        <f t="shared" si="0"/>
        <v>0</v>
      </c>
      <c r="K91" s="9">
        <v>8429551210256</v>
      </c>
    </row>
    <row r="92" spans="1:11" x14ac:dyDescent="0.2">
      <c r="A92" s="9">
        <v>21026</v>
      </c>
      <c r="B92" s="100" t="s">
        <v>27</v>
      </c>
      <c r="C92" s="20" t="s">
        <v>57</v>
      </c>
      <c r="D92" s="99" t="s">
        <v>71</v>
      </c>
      <c r="E92" s="63" t="s">
        <v>30</v>
      </c>
      <c r="F92" s="8">
        <v>6</v>
      </c>
      <c r="G92" s="12">
        <v>2.15</v>
      </c>
      <c r="H92" s="12">
        <v>3.23</v>
      </c>
      <c r="I92" s="15"/>
      <c r="J92" s="98">
        <f t="shared" si="0"/>
        <v>0</v>
      </c>
      <c r="K92" s="9">
        <v>8429551210263</v>
      </c>
    </row>
    <row r="93" spans="1:11" x14ac:dyDescent="0.2">
      <c r="A93" s="9">
        <v>21041</v>
      </c>
      <c r="B93" s="100" t="s">
        <v>27</v>
      </c>
      <c r="C93" s="20" t="s">
        <v>57</v>
      </c>
      <c r="D93" s="99" t="s">
        <v>10</v>
      </c>
      <c r="E93" s="63" t="s">
        <v>30</v>
      </c>
      <c r="F93" s="8">
        <v>6</v>
      </c>
      <c r="G93" s="12">
        <v>2.15</v>
      </c>
      <c r="H93" s="12">
        <v>3.23</v>
      </c>
      <c r="I93" s="15"/>
      <c r="J93" s="98">
        <f t="shared" si="0"/>
        <v>0</v>
      </c>
      <c r="K93" s="9">
        <v>8429551210416</v>
      </c>
    </row>
    <row r="94" spans="1:11" x14ac:dyDescent="0.2">
      <c r="A94" s="9">
        <v>21042</v>
      </c>
      <c r="B94" s="100" t="s">
        <v>27</v>
      </c>
      <c r="C94" s="20" t="s">
        <v>57</v>
      </c>
      <c r="D94" s="99" t="s">
        <v>72</v>
      </c>
      <c r="E94" s="63" t="s">
        <v>30</v>
      </c>
      <c r="F94" s="8">
        <v>6</v>
      </c>
      <c r="G94" s="12">
        <v>2.15</v>
      </c>
      <c r="H94" s="12">
        <v>3.23</v>
      </c>
      <c r="I94" s="15"/>
      <c r="J94" s="98">
        <f t="shared" si="0"/>
        <v>0</v>
      </c>
      <c r="K94" s="9">
        <v>8429551210423</v>
      </c>
    </row>
    <row r="95" spans="1:11" x14ac:dyDescent="0.2">
      <c r="A95" s="9">
        <v>21043</v>
      </c>
      <c r="B95" s="100" t="s">
        <v>27</v>
      </c>
      <c r="C95" s="20" t="s">
        <v>57</v>
      </c>
      <c r="D95" s="99" t="s">
        <v>73</v>
      </c>
      <c r="E95" s="63" t="s">
        <v>30</v>
      </c>
      <c r="F95" s="8">
        <v>6</v>
      </c>
      <c r="G95" s="12">
        <v>2.15</v>
      </c>
      <c r="H95" s="12">
        <v>3.23</v>
      </c>
      <c r="I95" s="15"/>
      <c r="J95" s="98">
        <f t="shared" si="0"/>
        <v>0</v>
      </c>
      <c r="K95" s="9">
        <v>8429551210430</v>
      </c>
    </row>
    <row r="96" spans="1:11" x14ac:dyDescent="0.2">
      <c r="A96" s="9">
        <v>21044</v>
      </c>
      <c r="B96" s="100" t="s">
        <v>27</v>
      </c>
      <c r="C96" s="20" t="s">
        <v>57</v>
      </c>
      <c r="D96" s="99" t="s">
        <v>74</v>
      </c>
      <c r="E96" s="63" t="s">
        <v>30</v>
      </c>
      <c r="F96" s="8">
        <v>6</v>
      </c>
      <c r="G96" s="12">
        <v>2.15</v>
      </c>
      <c r="H96" s="12">
        <v>3.23</v>
      </c>
      <c r="I96" s="15"/>
      <c r="J96" s="98">
        <f t="shared" si="0"/>
        <v>0</v>
      </c>
      <c r="K96" s="9">
        <v>8429551210447</v>
      </c>
    </row>
    <row r="97" spans="1:11" x14ac:dyDescent="0.2">
      <c r="A97" s="9">
        <v>21045</v>
      </c>
      <c r="B97" s="100" t="s">
        <v>27</v>
      </c>
      <c r="C97" s="20" t="s">
        <v>57</v>
      </c>
      <c r="D97" s="99" t="s">
        <v>75</v>
      </c>
      <c r="E97" s="63" t="s">
        <v>30</v>
      </c>
      <c r="F97" s="8">
        <v>6</v>
      </c>
      <c r="G97" s="12">
        <v>2.15</v>
      </c>
      <c r="H97" s="12">
        <v>3.23</v>
      </c>
      <c r="I97" s="15"/>
      <c r="J97" s="98">
        <f t="shared" si="0"/>
        <v>0</v>
      </c>
      <c r="K97" s="9">
        <v>8429551210454</v>
      </c>
    </row>
    <row r="98" spans="1:11" x14ac:dyDescent="0.2">
      <c r="A98" s="9">
        <v>21046</v>
      </c>
      <c r="B98" s="100" t="s">
        <v>27</v>
      </c>
      <c r="C98" s="20" t="s">
        <v>57</v>
      </c>
      <c r="D98" s="99" t="s">
        <v>76</v>
      </c>
      <c r="E98" s="63" t="s">
        <v>30</v>
      </c>
      <c r="F98" s="8">
        <v>6</v>
      </c>
      <c r="G98" s="12">
        <v>2.15</v>
      </c>
      <c r="H98" s="12">
        <v>3.23</v>
      </c>
      <c r="I98" s="15"/>
      <c r="J98" s="98">
        <f t="shared" si="0"/>
        <v>0</v>
      </c>
      <c r="K98" s="9">
        <v>8429551210461</v>
      </c>
    </row>
    <row r="99" spans="1:11" x14ac:dyDescent="0.2">
      <c r="A99" s="9">
        <v>21047</v>
      </c>
      <c r="B99" s="100" t="s">
        <v>27</v>
      </c>
      <c r="C99" s="20" t="s">
        <v>57</v>
      </c>
      <c r="D99" s="99" t="s">
        <v>77</v>
      </c>
      <c r="E99" s="63" t="s">
        <v>30</v>
      </c>
      <c r="F99" s="8">
        <v>6</v>
      </c>
      <c r="G99" s="12">
        <v>2.15</v>
      </c>
      <c r="H99" s="12">
        <v>3.23</v>
      </c>
      <c r="I99" s="15"/>
      <c r="J99" s="98">
        <f t="shared" si="0"/>
        <v>0</v>
      </c>
      <c r="K99" s="9">
        <v>8429551210478</v>
      </c>
    </row>
    <row r="100" spans="1:11" x14ac:dyDescent="0.2">
      <c r="A100" s="9">
        <v>21048</v>
      </c>
      <c r="B100" s="100" t="s">
        <v>27</v>
      </c>
      <c r="C100" s="20" t="s">
        <v>57</v>
      </c>
      <c r="D100" s="99" t="s">
        <v>23</v>
      </c>
      <c r="E100" s="63" t="s">
        <v>30</v>
      </c>
      <c r="F100" s="8">
        <v>6</v>
      </c>
      <c r="G100" s="12">
        <v>2.15</v>
      </c>
      <c r="H100" s="12">
        <v>3.23</v>
      </c>
      <c r="I100" s="15"/>
      <c r="J100" s="98">
        <f t="shared" si="0"/>
        <v>0</v>
      </c>
      <c r="K100" s="9">
        <v>8429551210485</v>
      </c>
    </row>
    <row r="101" spans="1:11" x14ac:dyDescent="0.2">
      <c r="A101" s="9">
        <v>21049</v>
      </c>
      <c r="B101" s="100" t="s">
        <v>27</v>
      </c>
      <c r="C101" s="20" t="s">
        <v>57</v>
      </c>
      <c r="D101" s="99" t="s">
        <v>15</v>
      </c>
      <c r="E101" s="63" t="s">
        <v>30</v>
      </c>
      <c r="F101" s="8">
        <v>6</v>
      </c>
      <c r="G101" s="12">
        <v>2.15</v>
      </c>
      <c r="H101" s="12">
        <v>3.23</v>
      </c>
      <c r="I101" s="15"/>
      <c r="J101" s="98">
        <f t="shared" si="0"/>
        <v>0</v>
      </c>
      <c r="K101" s="9">
        <v>8429551210492</v>
      </c>
    </row>
    <row r="102" spans="1:11" x14ac:dyDescent="0.2">
      <c r="A102" s="9">
        <v>21050</v>
      </c>
      <c r="B102" s="100" t="s">
        <v>27</v>
      </c>
      <c r="C102" s="20" t="s">
        <v>57</v>
      </c>
      <c r="D102" s="99" t="s">
        <v>21</v>
      </c>
      <c r="E102" s="63" t="s">
        <v>30</v>
      </c>
      <c r="F102" s="8">
        <v>6</v>
      </c>
      <c r="G102" s="12">
        <v>2.15</v>
      </c>
      <c r="H102" s="12">
        <v>3.23</v>
      </c>
      <c r="I102" s="15"/>
      <c r="J102" s="98">
        <f t="shared" si="0"/>
        <v>0</v>
      </c>
      <c r="K102" s="9">
        <v>8429551210508</v>
      </c>
    </row>
    <row r="103" spans="1:11" x14ac:dyDescent="0.2">
      <c r="A103" s="9">
        <v>21930</v>
      </c>
      <c r="B103" s="100" t="s">
        <v>27</v>
      </c>
      <c r="C103" s="20" t="s">
        <v>133</v>
      </c>
      <c r="D103" s="99" t="s">
        <v>78</v>
      </c>
      <c r="E103" s="63" t="s">
        <v>30</v>
      </c>
      <c r="F103" s="8">
        <v>6</v>
      </c>
      <c r="G103" s="12">
        <v>2.88</v>
      </c>
      <c r="H103" s="12">
        <v>4.32</v>
      </c>
      <c r="I103" s="15"/>
      <c r="J103" s="98">
        <f t="shared" si="0"/>
        <v>0</v>
      </c>
      <c r="K103" s="9">
        <v>8429551219303</v>
      </c>
    </row>
    <row r="104" spans="1:11" x14ac:dyDescent="0.2">
      <c r="A104" s="9">
        <v>21931</v>
      </c>
      <c r="B104" s="100" t="s">
        <v>27</v>
      </c>
      <c r="C104" s="20" t="s">
        <v>133</v>
      </c>
      <c r="D104" s="99" t="s">
        <v>79</v>
      </c>
      <c r="E104" s="63" t="s">
        <v>30</v>
      </c>
      <c r="F104" s="8">
        <v>6</v>
      </c>
      <c r="G104" s="12">
        <v>2.88</v>
      </c>
      <c r="H104" s="12">
        <v>4.32</v>
      </c>
      <c r="I104" s="15"/>
      <c r="J104" s="98">
        <f t="shared" si="0"/>
        <v>0</v>
      </c>
      <c r="K104" s="9">
        <v>8429551219310</v>
      </c>
    </row>
    <row r="105" spans="1:11" x14ac:dyDescent="0.2">
      <c r="A105" s="9">
        <v>21932</v>
      </c>
      <c r="B105" s="100" t="s">
        <v>27</v>
      </c>
      <c r="C105" s="20" t="s">
        <v>133</v>
      </c>
      <c r="D105" s="99" t="s">
        <v>63</v>
      </c>
      <c r="E105" s="63" t="s">
        <v>30</v>
      </c>
      <c r="F105" s="8">
        <v>6</v>
      </c>
      <c r="G105" s="12">
        <v>2.88</v>
      </c>
      <c r="H105" s="12">
        <v>4.32</v>
      </c>
      <c r="I105" s="15"/>
      <c r="J105" s="98">
        <f t="shared" si="0"/>
        <v>0</v>
      </c>
      <c r="K105" s="9">
        <v>8429551219327</v>
      </c>
    </row>
    <row r="106" spans="1:11" x14ac:dyDescent="0.2">
      <c r="A106" s="9">
        <v>21933</v>
      </c>
      <c r="B106" s="100" t="s">
        <v>27</v>
      </c>
      <c r="C106" s="20" t="s">
        <v>133</v>
      </c>
      <c r="D106" s="99" t="s">
        <v>80</v>
      </c>
      <c r="E106" s="63" t="s">
        <v>30</v>
      </c>
      <c r="F106" s="8">
        <v>6</v>
      </c>
      <c r="G106" s="12">
        <v>2.88</v>
      </c>
      <c r="H106" s="12">
        <v>4.32</v>
      </c>
      <c r="I106" s="15"/>
      <c r="J106" s="98">
        <f t="shared" si="0"/>
        <v>0</v>
      </c>
      <c r="K106" s="9">
        <v>8429551219334</v>
      </c>
    </row>
    <row r="107" spans="1:11" x14ac:dyDescent="0.2">
      <c r="A107" s="9">
        <v>21934</v>
      </c>
      <c r="B107" s="100" t="s">
        <v>27</v>
      </c>
      <c r="C107" s="20" t="s">
        <v>133</v>
      </c>
      <c r="D107" s="99" t="s">
        <v>81</v>
      </c>
      <c r="E107" s="63" t="s">
        <v>30</v>
      </c>
      <c r="F107" s="8">
        <v>6</v>
      </c>
      <c r="G107" s="12">
        <v>2.88</v>
      </c>
      <c r="H107" s="12">
        <v>4.32</v>
      </c>
      <c r="I107" s="15"/>
      <c r="J107" s="98">
        <f t="shared" si="0"/>
        <v>0</v>
      </c>
      <c r="K107" s="9">
        <v>8429551219341</v>
      </c>
    </row>
    <row r="108" spans="1:11" x14ac:dyDescent="0.2">
      <c r="A108" s="9">
        <v>21935</v>
      </c>
      <c r="B108" s="100" t="s">
        <v>27</v>
      </c>
      <c r="C108" s="20" t="s">
        <v>133</v>
      </c>
      <c r="D108" s="99" t="s">
        <v>82</v>
      </c>
      <c r="E108" s="63" t="s">
        <v>30</v>
      </c>
      <c r="F108" s="8">
        <v>6</v>
      </c>
      <c r="G108" s="12">
        <v>2.88</v>
      </c>
      <c r="H108" s="12">
        <v>4.32</v>
      </c>
      <c r="I108" s="15"/>
      <c r="J108" s="98">
        <f t="shared" si="0"/>
        <v>0</v>
      </c>
      <c r="K108" s="9">
        <v>8429551219358</v>
      </c>
    </row>
    <row r="109" spans="1:11" x14ac:dyDescent="0.2">
      <c r="A109" s="9">
        <v>21936</v>
      </c>
      <c r="B109" s="100" t="s">
        <v>27</v>
      </c>
      <c r="C109" s="20" t="s">
        <v>133</v>
      </c>
      <c r="D109" s="99" t="s">
        <v>83</v>
      </c>
      <c r="E109" s="63" t="s">
        <v>30</v>
      </c>
      <c r="F109" s="8">
        <v>6</v>
      </c>
      <c r="G109" s="12">
        <v>2.88</v>
      </c>
      <c r="H109" s="12">
        <v>4.32</v>
      </c>
      <c r="I109" s="15"/>
      <c r="J109" s="98">
        <f t="shared" si="0"/>
        <v>0</v>
      </c>
      <c r="K109" s="9">
        <v>8429551219365</v>
      </c>
    </row>
    <row r="110" spans="1:11" x14ac:dyDescent="0.2">
      <c r="A110" s="9">
        <v>21937</v>
      </c>
      <c r="B110" s="100" t="s">
        <v>27</v>
      </c>
      <c r="C110" s="20" t="s">
        <v>133</v>
      </c>
      <c r="D110" s="99" t="s">
        <v>84</v>
      </c>
      <c r="E110" s="63" t="s">
        <v>30</v>
      </c>
      <c r="F110" s="8">
        <v>6</v>
      </c>
      <c r="G110" s="12">
        <v>2.88</v>
      </c>
      <c r="H110" s="12">
        <v>4.32</v>
      </c>
      <c r="I110" s="15"/>
      <c r="J110" s="98">
        <f t="shared" si="0"/>
        <v>0</v>
      </c>
      <c r="K110" s="9">
        <v>8429551219372</v>
      </c>
    </row>
    <row r="111" spans="1:11" x14ac:dyDescent="0.2">
      <c r="A111" s="9">
        <v>21938</v>
      </c>
      <c r="B111" s="100" t="s">
        <v>27</v>
      </c>
      <c r="C111" s="20" t="s">
        <v>134</v>
      </c>
      <c r="D111" s="99" t="s">
        <v>85</v>
      </c>
      <c r="E111" s="63" t="s">
        <v>30</v>
      </c>
      <c r="F111" s="8">
        <v>6</v>
      </c>
      <c r="G111" s="12">
        <v>2.88</v>
      </c>
      <c r="H111" s="12">
        <v>4.32</v>
      </c>
      <c r="I111" s="15"/>
      <c r="J111" s="98">
        <f t="shared" si="0"/>
        <v>0</v>
      </c>
      <c r="K111" s="9">
        <v>8429551219389</v>
      </c>
    </row>
    <row r="112" spans="1:11" x14ac:dyDescent="0.2">
      <c r="A112" s="9">
        <v>21939</v>
      </c>
      <c r="B112" s="100" t="s">
        <v>27</v>
      </c>
      <c r="C112" s="20" t="s">
        <v>134</v>
      </c>
      <c r="D112" s="99" t="s">
        <v>24</v>
      </c>
      <c r="E112" s="63" t="s">
        <v>30</v>
      </c>
      <c r="F112" s="8">
        <v>6</v>
      </c>
      <c r="G112" s="12">
        <v>2.88</v>
      </c>
      <c r="H112" s="12">
        <v>4.32</v>
      </c>
      <c r="I112" s="15"/>
      <c r="J112" s="98">
        <f t="shared" si="0"/>
        <v>0</v>
      </c>
      <c r="K112" s="9">
        <v>8429551219396</v>
      </c>
    </row>
    <row r="113" spans="1:14" x14ac:dyDescent="0.2">
      <c r="A113" s="9">
        <v>21940</v>
      </c>
      <c r="B113" s="100" t="s">
        <v>27</v>
      </c>
      <c r="C113" s="20" t="s">
        <v>134</v>
      </c>
      <c r="D113" s="99" t="s">
        <v>25</v>
      </c>
      <c r="E113" s="63" t="s">
        <v>30</v>
      </c>
      <c r="F113" s="8">
        <v>6</v>
      </c>
      <c r="G113" s="12">
        <v>2.88</v>
      </c>
      <c r="H113" s="12">
        <v>4.32</v>
      </c>
      <c r="I113" s="15"/>
      <c r="J113" s="98">
        <f t="shared" si="0"/>
        <v>0</v>
      </c>
      <c r="K113" s="9">
        <v>8429551219402</v>
      </c>
    </row>
    <row r="114" spans="1:14" x14ac:dyDescent="0.2">
      <c r="A114" s="24"/>
      <c r="B114" s="82"/>
      <c r="C114" s="61"/>
      <c r="D114" s="83"/>
      <c r="E114" s="64"/>
      <c r="F114" s="23"/>
      <c r="G114" s="84"/>
      <c r="H114" s="84"/>
      <c r="I114" s="61"/>
      <c r="J114" s="84"/>
      <c r="K114" s="61"/>
    </row>
    <row r="115" spans="1:14" x14ac:dyDescent="0.2">
      <c r="A115" s="59" t="s">
        <v>122</v>
      </c>
      <c r="B115" s="58"/>
      <c r="C115" s="61"/>
      <c r="D115" s="35"/>
      <c r="E115" s="23"/>
      <c r="F115" s="23"/>
      <c r="G115" s="84"/>
      <c r="H115" s="84"/>
      <c r="I115" s="61"/>
      <c r="J115" s="84"/>
      <c r="K115" s="61"/>
    </row>
    <row r="116" spans="1:14" x14ac:dyDescent="0.2">
      <c r="A116" s="9">
        <v>21501</v>
      </c>
      <c r="B116" s="100" t="s">
        <v>27</v>
      </c>
      <c r="C116" s="20" t="s">
        <v>57</v>
      </c>
      <c r="D116" s="99" t="s">
        <v>86</v>
      </c>
      <c r="E116" s="63" t="s">
        <v>32</v>
      </c>
      <c r="F116" s="103">
        <v>3</v>
      </c>
      <c r="G116" s="12">
        <v>3.11</v>
      </c>
      <c r="H116" s="12">
        <v>4.67</v>
      </c>
      <c r="I116" s="15"/>
      <c r="J116" s="98">
        <f t="shared" ref="J116:J162" si="1">G116*I116</f>
        <v>0</v>
      </c>
      <c r="K116" s="9">
        <v>8429551215015</v>
      </c>
    </row>
    <row r="117" spans="1:14" x14ac:dyDescent="0.2">
      <c r="A117" s="9">
        <v>21502</v>
      </c>
      <c r="B117" s="100" t="s">
        <v>27</v>
      </c>
      <c r="C117" s="20" t="s">
        <v>57</v>
      </c>
      <c r="D117" s="99" t="s">
        <v>59</v>
      </c>
      <c r="E117" s="63" t="s">
        <v>32</v>
      </c>
      <c r="F117" s="103">
        <v>3</v>
      </c>
      <c r="G117" s="12">
        <v>3.11</v>
      </c>
      <c r="H117" s="12">
        <v>4.67</v>
      </c>
      <c r="I117" s="15"/>
      <c r="J117" s="98">
        <f t="shared" si="1"/>
        <v>0</v>
      </c>
      <c r="K117" s="9">
        <v>8429551215022</v>
      </c>
    </row>
    <row r="118" spans="1:14" x14ac:dyDescent="0.2">
      <c r="A118" s="9">
        <v>21503</v>
      </c>
      <c r="B118" s="100" t="s">
        <v>27</v>
      </c>
      <c r="C118" s="20" t="s">
        <v>57</v>
      </c>
      <c r="D118" s="99" t="s">
        <v>60</v>
      </c>
      <c r="E118" s="63" t="s">
        <v>32</v>
      </c>
      <c r="F118" s="103">
        <v>3</v>
      </c>
      <c r="G118" s="12">
        <v>3.11</v>
      </c>
      <c r="H118" s="12">
        <v>4.67</v>
      </c>
      <c r="I118" s="15"/>
      <c r="J118" s="98">
        <f t="shared" si="1"/>
        <v>0</v>
      </c>
      <c r="K118" s="9">
        <v>8429551215039</v>
      </c>
    </row>
    <row r="119" spans="1:14" x14ac:dyDescent="0.2">
      <c r="A119" s="9">
        <v>21504</v>
      </c>
      <c r="B119" s="100" t="s">
        <v>27</v>
      </c>
      <c r="C119" s="20" t="s">
        <v>57</v>
      </c>
      <c r="D119" s="99" t="s">
        <v>11</v>
      </c>
      <c r="E119" s="63" t="s">
        <v>32</v>
      </c>
      <c r="F119" s="103">
        <v>3</v>
      </c>
      <c r="G119" s="12">
        <v>3.11</v>
      </c>
      <c r="H119" s="12">
        <v>4.67</v>
      </c>
      <c r="I119" s="15"/>
      <c r="J119" s="98">
        <f t="shared" si="1"/>
        <v>0</v>
      </c>
      <c r="K119" s="9">
        <v>8429551215046</v>
      </c>
    </row>
    <row r="120" spans="1:14" x14ac:dyDescent="0.2">
      <c r="A120" s="9">
        <v>21505</v>
      </c>
      <c r="B120" s="100" t="s">
        <v>27</v>
      </c>
      <c r="C120" s="20" t="s">
        <v>57</v>
      </c>
      <c r="D120" s="99" t="s">
        <v>18</v>
      </c>
      <c r="E120" s="63" t="s">
        <v>32</v>
      </c>
      <c r="F120" s="103">
        <v>3</v>
      </c>
      <c r="G120" s="12">
        <v>3.11</v>
      </c>
      <c r="H120" s="12">
        <v>4.67</v>
      </c>
      <c r="I120" s="15"/>
      <c r="J120" s="98">
        <f t="shared" si="1"/>
        <v>0</v>
      </c>
      <c r="K120" s="9">
        <v>8429551215053</v>
      </c>
    </row>
    <row r="121" spans="1:14" x14ac:dyDescent="0.2">
      <c r="A121" s="9">
        <v>21506</v>
      </c>
      <c r="B121" s="100" t="s">
        <v>27</v>
      </c>
      <c r="C121" s="20" t="s">
        <v>57</v>
      </c>
      <c r="D121" s="99" t="s">
        <v>12</v>
      </c>
      <c r="E121" s="63" t="s">
        <v>32</v>
      </c>
      <c r="F121" s="103">
        <v>3</v>
      </c>
      <c r="G121" s="12">
        <v>3.11</v>
      </c>
      <c r="H121" s="12">
        <v>4.67</v>
      </c>
      <c r="I121" s="15"/>
      <c r="J121" s="98">
        <f t="shared" si="1"/>
        <v>0</v>
      </c>
      <c r="K121" s="9">
        <v>8429551215060</v>
      </c>
    </row>
    <row r="122" spans="1:14" x14ac:dyDescent="0.2">
      <c r="A122" s="9">
        <v>21507</v>
      </c>
      <c r="B122" s="100" t="s">
        <v>27</v>
      </c>
      <c r="C122" s="20" t="s">
        <v>57</v>
      </c>
      <c r="D122" s="99" t="s">
        <v>20</v>
      </c>
      <c r="E122" s="63" t="s">
        <v>32</v>
      </c>
      <c r="F122" s="103">
        <v>3</v>
      </c>
      <c r="G122" s="12">
        <v>3.11</v>
      </c>
      <c r="H122" s="12">
        <v>4.67</v>
      </c>
      <c r="I122" s="15"/>
      <c r="J122" s="98">
        <f t="shared" si="1"/>
        <v>0</v>
      </c>
      <c r="K122" s="9">
        <v>8429551215077</v>
      </c>
    </row>
    <row r="123" spans="1:14" x14ac:dyDescent="0.2">
      <c r="A123" s="9">
        <v>21508</v>
      </c>
      <c r="B123" s="100" t="s">
        <v>27</v>
      </c>
      <c r="C123" s="20" t="s">
        <v>57</v>
      </c>
      <c r="D123" s="99" t="s">
        <v>7</v>
      </c>
      <c r="E123" s="63" t="s">
        <v>32</v>
      </c>
      <c r="F123" s="103">
        <v>3</v>
      </c>
      <c r="G123" s="12">
        <v>3.11</v>
      </c>
      <c r="H123" s="12">
        <v>4.67</v>
      </c>
      <c r="I123" s="15"/>
      <c r="J123" s="98">
        <f t="shared" si="1"/>
        <v>0</v>
      </c>
      <c r="K123" s="9">
        <v>8429551215084</v>
      </c>
    </row>
    <row r="124" spans="1:14" x14ac:dyDescent="0.2">
      <c r="A124" s="9">
        <v>21509</v>
      </c>
      <c r="B124" s="100" t="s">
        <v>27</v>
      </c>
      <c r="C124" s="20" t="s">
        <v>57</v>
      </c>
      <c r="D124" s="99" t="s">
        <v>14</v>
      </c>
      <c r="E124" s="63" t="s">
        <v>32</v>
      </c>
      <c r="F124" s="103">
        <v>3</v>
      </c>
      <c r="G124" s="12">
        <v>3.11</v>
      </c>
      <c r="H124" s="12">
        <v>4.67</v>
      </c>
      <c r="I124" s="15"/>
      <c r="J124" s="98">
        <f t="shared" si="1"/>
        <v>0</v>
      </c>
      <c r="K124" s="9">
        <v>8429551215091</v>
      </c>
    </row>
    <row r="125" spans="1:14" x14ac:dyDescent="0.2">
      <c r="A125" s="9">
        <v>21510</v>
      </c>
      <c r="B125" s="100" t="s">
        <v>27</v>
      </c>
      <c r="C125" s="20" t="s">
        <v>57</v>
      </c>
      <c r="D125" s="99" t="s">
        <v>8</v>
      </c>
      <c r="E125" s="63" t="s">
        <v>32</v>
      </c>
      <c r="F125" s="103">
        <v>3</v>
      </c>
      <c r="G125" s="12">
        <v>3.11</v>
      </c>
      <c r="H125" s="12">
        <v>4.67</v>
      </c>
      <c r="I125" s="15"/>
      <c r="J125" s="98">
        <f t="shared" si="1"/>
        <v>0</v>
      </c>
      <c r="K125" s="9">
        <v>8429551215107</v>
      </c>
    </row>
    <row r="126" spans="1:14" x14ac:dyDescent="0.2">
      <c r="A126" s="9">
        <v>21511</v>
      </c>
      <c r="B126" s="100" t="s">
        <v>27</v>
      </c>
      <c r="C126" s="20" t="s">
        <v>57</v>
      </c>
      <c r="D126" s="99" t="s">
        <v>61</v>
      </c>
      <c r="E126" s="63" t="s">
        <v>32</v>
      </c>
      <c r="F126" s="103">
        <v>3</v>
      </c>
      <c r="G126" s="12">
        <v>3.11</v>
      </c>
      <c r="H126" s="12">
        <v>4.67</v>
      </c>
      <c r="I126" s="15"/>
      <c r="J126" s="98">
        <f t="shared" si="1"/>
        <v>0</v>
      </c>
      <c r="K126" s="9">
        <v>8429551215114</v>
      </c>
    </row>
    <row r="127" spans="1:14" x14ac:dyDescent="0.2">
      <c r="A127" s="9">
        <v>21512</v>
      </c>
      <c r="B127" s="100" t="s">
        <v>27</v>
      </c>
      <c r="C127" s="20" t="s">
        <v>57</v>
      </c>
      <c r="D127" s="99" t="s">
        <v>9</v>
      </c>
      <c r="E127" s="63" t="s">
        <v>32</v>
      </c>
      <c r="F127" s="103">
        <v>3</v>
      </c>
      <c r="G127" s="12">
        <v>3.11</v>
      </c>
      <c r="H127" s="12">
        <v>4.67</v>
      </c>
      <c r="I127" s="15"/>
      <c r="J127" s="98">
        <f t="shared" si="1"/>
        <v>0</v>
      </c>
      <c r="K127" s="9">
        <v>8429551215121</v>
      </c>
    </row>
    <row r="128" spans="1:14" s="34" customFormat="1" x14ac:dyDescent="0.2">
      <c r="A128" s="9">
        <v>21513</v>
      </c>
      <c r="B128" s="100" t="s">
        <v>27</v>
      </c>
      <c r="C128" s="20" t="s">
        <v>57</v>
      </c>
      <c r="D128" s="99" t="s">
        <v>62</v>
      </c>
      <c r="E128" s="63" t="s">
        <v>32</v>
      </c>
      <c r="F128" s="103">
        <v>3</v>
      </c>
      <c r="G128" s="12">
        <v>3.11</v>
      </c>
      <c r="H128" s="12">
        <v>4.67</v>
      </c>
      <c r="I128" s="15"/>
      <c r="J128" s="98">
        <f t="shared" si="1"/>
        <v>0</v>
      </c>
      <c r="K128" s="9">
        <v>8429551215138</v>
      </c>
      <c r="L128" s="35"/>
      <c r="M128" s="35"/>
      <c r="N128" s="35"/>
    </row>
    <row r="129" spans="1:11" x14ac:dyDescent="0.2">
      <c r="A129" s="9">
        <v>21514</v>
      </c>
      <c r="B129" s="100" t="s">
        <v>27</v>
      </c>
      <c r="C129" s="20" t="s">
        <v>57</v>
      </c>
      <c r="D129" s="99" t="s">
        <v>87</v>
      </c>
      <c r="E129" s="63" t="s">
        <v>32</v>
      </c>
      <c r="F129" s="103">
        <v>3</v>
      </c>
      <c r="G129" s="12">
        <v>3.11</v>
      </c>
      <c r="H129" s="12">
        <v>4.67</v>
      </c>
      <c r="I129" s="15"/>
      <c r="J129" s="98">
        <f t="shared" si="1"/>
        <v>0</v>
      </c>
      <c r="K129" s="9">
        <v>8429551215145</v>
      </c>
    </row>
    <row r="130" spans="1:11" x14ac:dyDescent="0.2">
      <c r="A130" s="9">
        <v>21515</v>
      </c>
      <c r="B130" s="100" t="s">
        <v>27</v>
      </c>
      <c r="C130" s="20" t="s">
        <v>57</v>
      </c>
      <c r="D130" s="99" t="s">
        <v>88</v>
      </c>
      <c r="E130" s="63" t="s">
        <v>32</v>
      </c>
      <c r="F130" s="103">
        <v>3</v>
      </c>
      <c r="G130" s="12">
        <v>3.11</v>
      </c>
      <c r="H130" s="12">
        <v>4.67</v>
      </c>
      <c r="I130" s="15"/>
      <c r="J130" s="98">
        <f t="shared" si="1"/>
        <v>0</v>
      </c>
      <c r="K130" s="9">
        <v>8429551215152</v>
      </c>
    </row>
    <row r="131" spans="1:11" x14ac:dyDescent="0.2">
      <c r="A131" s="9">
        <v>21516</v>
      </c>
      <c r="B131" s="100" t="s">
        <v>27</v>
      </c>
      <c r="C131" s="20" t="s">
        <v>57</v>
      </c>
      <c r="D131" s="99" t="s">
        <v>19</v>
      </c>
      <c r="E131" s="63" t="s">
        <v>32</v>
      </c>
      <c r="F131" s="103">
        <v>3</v>
      </c>
      <c r="G131" s="12">
        <v>3.11</v>
      </c>
      <c r="H131" s="12">
        <v>4.67</v>
      </c>
      <c r="I131" s="15"/>
      <c r="J131" s="98">
        <f t="shared" si="1"/>
        <v>0</v>
      </c>
      <c r="K131" s="9">
        <v>8429551215169</v>
      </c>
    </row>
    <row r="132" spans="1:11" x14ac:dyDescent="0.2">
      <c r="A132" s="9">
        <v>21517</v>
      </c>
      <c r="B132" s="100" t="s">
        <v>27</v>
      </c>
      <c r="C132" s="20" t="s">
        <v>57</v>
      </c>
      <c r="D132" s="99" t="s">
        <v>64</v>
      </c>
      <c r="E132" s="63" t="s">
        <v>32</v>
      </c>
      <c r="F132" s="103">
        <v>3</v>
      </c>
      <c r="G132" s="12">
        <v>3.11</v>
      </c>
      <c r="H132" s="12">
        <v>4.67</v>
      </c>
      <c r="I132" s="15"/>
      <c r="J132" s="98">
        <f t="shared" si="1"/>
        <v>0</v>
      </c>
      <c r="K132" s="9">
        <v>8429551215176</v>
      </c>
    </row>
    <row r="133" spans="1:11" x14ac:dyDescent="0.2">
      <c r="A133" s="9">
        <v>21518</v>
      </c>
      <c r="B133" s="100" t="s">
        <v>27</v>
      </c>
      <c r="C133" s="20" t="s">
        <v>57</v>
      </c>
      <c r="D133" s="99" t="s">
        <v>65</v>
      </c>
      <c r="E133" s="63" t="s">
        <v>32</v>
      </c>
      <c r="F133" s="103">
        <v>3</v>
      </c>
      <c r="G133" s="12">
        <v>3.11</v>
      </c>
      <c r="H133" s="12">
        <v>4.67</v>
      </c>
      <c r="I133" s="15"/>
      <c r="J133" s="98">
        <f t="shared" si="1"/>
        <v>0</v>
      </c>
      <c r="K133" s="9">
        <v>8429551215183</v>
      </c>
    </row>
    <row r="134" spans="1:11" x14ac:dyDescent="0.2">
      <c r="A134" s="9">
        <v>21519</v>
      </c>
      <c r="B134" s="100" t="s">
        <v>27</v>
      </c>
      <c r="C134" s="20" t="s">
        <v>57</v>
      </c>
      <c r="D134" s="99" t="s">
        <v>66</v>
      </c>
      <c r="E134" s="63" t="s">
        <v>32</v>
      </c>
      <c r="F134" s="103">
        <v>3</v>
      </c>
      <c r="G134" s="12">
        <v>3.11</v>
      </c>
      <c r="H134" s="12">
        <v>4.67</v>
      </c>
      <c r="I134" s="15"/>
      <c r="J134" s="98">
        <f t="shared" si="1"/>
        <v>0</v>
      </c>
      <c r="K134" s="9">
        <v>8429551215190</v>
      </c>
    </row>
    <row r="135" spans="1:11" x14ac:dyDescent="0.2">
      <c r="A135" s="9">
        <v>21520</v>
      </c>
      <c r="B135" s="100" t="s">
        <v>27</v>
      </c>
      <c r="C135" s="20" t="s">
        <v>57</v>
      </c>
      <c r="D135" s="99" t="s">
        <v>67</v>
      </c>
      <c r="E135" s="63" t="s">
        <v>32</v>
      </c>
      <c r="F135" s="103">
        <v>3</v>
      </c>
      <c r="G135" s="12">
        <v>3.11</v>
      </c>
      <c r="H135" s="12">
        <v>4.67</v>
      </c>
      <c r="I135" s="15"/>
      <c r="J135" s="98">
        <f t="shared" si="1"/>
        <v>0</v>
      </c>
      <c r="K135" s="9">
        <v>8429551215206</v>
      </c>
    </row>
    <row r="136" spans="1:11" x14ac:dyDescent="0.2">
      <c r="A136" s="9">
        <v>21521</v>
      </c>
      <c r="B136" s="100" t="s">
        <v>27</v>
      </c>
      <c r="C136" s="20" t="s">
        <v>57</v>
      </c>
      <c r="D136" s="99" t="s">
        <v>22</v>
      </c>
      <c r="E136" s="63" t="s">
        <v>32</v>
      </c>
      <c r="F136" s="103">
        <v>3</v>
      </c>
      <c r="G136" s="12">
        <v>3.11</v>
      </c>
      <c r="H136" s="12">
        <v>4.67</v>
      </c>
      <c r="I136" s="15"/>
      <c r="J136" s="98">
        <f t="shared" si="1"/>
        <v>0</v>
      </c>
      <c r="K136" s="9">
        <v>8429551215213</v>
      </c>
    </row>
    <row r="137" spans="1:11" x14ac:dyDescent="0.2">
      <c r="A137" s="9">
        <v>21522</v>
      </c>
      <c r="B137" s="100" t="s">
        <v>27</v>
      </c>
      <c r="C137" s="20" t="s">
        <v>57</v>
      </c>
      <c r="D137" s="99" t="s">
        <v>68</v>
      </c>
      <c r="E137" s="63" t="s">
        <v>32</v>
      </c>
      <c r="F137" s="103">
        <v>3</v>
      </c>
      <c r="G137" s="12">
        <v>3.11</v>
      </c>
      <c r="H137" s="12">
        <v>4.67</v>
      </c>
      <c r="I137" s="15"/>
      <c r="J137" s="98">
        <f t="shared" si="1"/>
        <v>0</v>
      </c>
      <c r="K137" s="9">
        <v>8429551215220</v>
      </c>
    </row>
    <row r="138" spans="1:11" x14ac:dyDescent="0.2">
      <c r="A138" s="9">
        <v>21523</v>
      </c>
      <c r="B138" s="100" t="s">
        <v>27</v>
      </c>
      <c r="C138" s="20" t="s">
        <v>57</v>
      </c>
      <c r="D138" s="99" t="s">
        <v>69</v>
      </c>
      <c r="E138" s="63" t="s">
        <v>32</v>
      </c>
      <c r="F138" s="103">
        <v>3</v>
      </c>
      <c r="G138" s="12">
        <v>3.11</v>
      </c>
      <c r="H138" s="12">
        <v>4.67</v>
      </c>
      <c r="I138" s="15"/>
      <c r="J138" s="98">
        <f t="shared" si="1"/>
        <v>0</v>
      </c>
      <c r="K138" s="9">
        <v>8429551215237</v>
      </c>
    </row>
    <row r="139" spans="1:11" x14ac:dyDescent="0.2">
      <c r="A139" s="9">
        <v>21524</v>
      </c>
      <c r="B139" s="100" t="s">
        <v>27</v>
      </c>
      <c r="C139" s="20" t="s">
        <v>57</v>
      </c>
      <c r="D139" s="99" t="s">
        <v>70</v>
      </c>
      <c r="E139" s="63" t="s">
        <v>32</v>
      </c>
      <c r="F139" s="103">
        <v>3</v>
      </c>
      <c r="G139" s="12">
        <v>3.11</v>
      </c>
      <c r="H139" s="12">
        <v>4.67</v>
      </c>
      <c r="I139" s="15"/>
      <c r="J139" s="98">
        <f t="shared" si="1"/>
        <v>0</v>
      </c>
      <c r="K139" s="9">
        <v>8429551215244</v>
      </c>
    </row>
    <row r="140" spans="1:11" x14ac:dyDescent="0.2">
      <c r="A140" s="9">
        <v>21525</v>
      </c>
      <c r="B140" s="100" t="s">
        <v>27</v>
      </c>
      <c r="C140" s="20" t="s">
        <v>57</v>
      </c>
      <c r="D140" s="99" t="s">
        <v>13</v>
      </c>
      <c r="E140" s="63" t="s">
        <v>32</v>
      </c>
      <c r="F140" s="103">
        <v>3</v>
      </c>
      <c r="G140" s="12">
        <v>3.11</v>
      </c>
      <c r="H140" s="12">
        <v>4.67</v>
      </c>
      <c r="I140" s="15"/>
      <c r="J140" s="98">
        <f t="shared" si="1"/>
        <v>0</v>
      </c>
      <c r="K140" s="9">
        <v>8429551215251</v>
      </c>
    </row>
    <row r="141" spans="1:11" x14ac:dyDescent="0.2">
      <c r="A141" s="9">
        <v>21526</v>
      </c>
      <c r="B141" s="100" t="s">
        <v>27</v>
      </c>
      <c r="C141" s="20" t="s">
        <v>57</v>
      </c>
      <c r="D141" s="99" t="s">
        <v>71</v>
      </c>
      <c r="E141" s="63" t="s">
        <v>32</v>
      </c>
      <c r="F141" s="103">
        <v>3</v>
      </c>
      <c r="G141" s="12">
        <v>3.11</v>
      </c>
      <c r="H141" s="12">
        <v>4.67</v>
      </c>
      <c r="I141" s="15"/>
      <c r="J141" s="98">
        <f t="shared" si="1"/>
        <v>0</v>
      </c>
      <c r="K141" s="9">
        <v>8429551215268</v>
      </c>
    </row>
    <row r="142" spans="1:11" x14ac:dyDescent="0.2">
      <c r="A142" s="9">
        <v>21541</v>
      </c>
      <c r="B142" s="100" t="s">
        <v>27</v>
      </c>
      <c r="C142" s="20" t="s">
        <v>57</v>
      </c>
      <c r="D142" s="99" t="s">
        <v>10</v>
      </c>
      <c r="E142" s="63" t="s">
        <v>32</v>
      </c>
      <c r="F142" s="103">
        <v>3</v>
      </c>
      <c r="G142" s="12">
        <v>3.11</v>
      </c>
      <c r="H142" s="12">
        <v>4.67</v>
      </c>
      <c r="I142" s="15"/>
      <c r="J142" s="98">
        <f t="shared" si="1"/>
        <v>0</v>
      </c>
      <c r="K142" s="9">
        <v>8429551215411</v>
      </c>
    </row>
    <row r="143" spans="1:11" x14ac:dyDescent="0.2">
      <c r="A143" s="9">
        <v>21542</v>
      </c>
      <c r="B143" s="100" t="s">
        <v>27</v>
      </c>
      <c r="C143" s="20" t="s">
        <v>57</v>
      </c>
      <c r="D143" s="99" t="s">
        <v>72</v>
      </c>
      <c r="E143" s="63" t="s">
        <v>32</v>
      </c>
      <c r="F143" s="103">
        <v>3</v>
      </c>
      <c r="G143" s="12">
        <v>3.11</v>
      </c>
      <c r="H143" s="12">
        <v>4.67</v>
      </c>
      <c r="I143" s="15"/>
      <c r="J143" s="98">
        <f t="shared" si="1"/>
        <v>0</v>
      </c>
      <c r="K143" s="9">
        <v>8429551215428</v>
      </c>
    </row>
    <row r="144" spans="1:11" x14ac:dyDescent="0.2">
      <c r="A144" s="9">
        <v>21543</v>
      </c>
      <c r="B144" s="100" t="s">
        <v>27</v>
      </c>
      <c r="C144" s="20" t="s">
        <v>57</v>
      </c>
      <c r="D144" s="99" t="s">
        <v>89</v>
      </c>
      <c r="E144" s="63" t="s">
        <v>32</v>
      </c>
      <c r="F144" s="103">
        <v>3</v>
      </c>
      <c r="G144" s="12">
        <v>3.11</v>
      </c>
      <c r="H144" s="12">
        <v>4.67</v>
      </c>
      <c r="I144" s="15"/>
      <c r="J144" s="98">
        <f t="shared" si="1"/>
        <v>0</v>
      </c>
      <c r="K144" s="9">
        <v>8429551215435</v>
      </c>
    </row>
    <row r="145" spans="1:11" x14ac:dyDescent="0.2">
      <c r="A145" s="9">
        <v>21544</v>
      </c>
      <c r="B145" s="100" t="s">
        <v>27</v>
      </c>
      <c r="C145" s="20" t="s">
        <v>57</v>
      </c>
      <c r="D145" s="99" t="s">
        <v>74</v>
      </c>
      <c r="E145" s="63" t="s">
        <v>32</v>
      </c>
      <c r="F145" s="103">
        <v>3</v>
      </c>
      <c r="G145" s="12">
        <v>3.11</v>
      </c>
      <c r="H145" s="12">
        <v>4.67</v>
      </c>
      <c r="I145" s="15"/>
      <c r="J145" s="98">
        <f t="shared" si="1"/>
        <v>0</v>
      </c>
      <c r="K145" s="9">
        <v>8429551215442</v>
      </c>
    </row>
    <row r="146" spans="1:11" x14ac:dyDescent="0.2">
      <c r="A146" s="9">
        <v>21545</v>
      </c>
      <c r="B146" s="100" t="s">
        <v>27</v>
      </c>
      <c r="C146" s="20" t="s">
        <v>57</v>
      </c>
      <c r="D146" s="99" t="s">
        <v>75</v>
      </c>
      <c r="E146" s="63" t="s">
        <v>32</v>
      </c>
      <c r="F146" s="103">
        <v>3</v>
      </c>
      <c r="G146" s="12">
        <v>3.11</v>
      </c>
      <c r="H146" s="12">
        <v>4.67</v>
      </c>
      <c r="I146" s="15"/>
      <c r="J146" s="98">
        <f t="shared" si="1"/>
        <v>0</v>
      </c>
      <c r="K146" s="9">
        <v>8429551215459</v>
      </c>
    </row>
    <row r="147" spans="1:11" x14ac:dyDescent="0.2">
      <c r="A147" s="9">
        <v>21546</v>
      </c>
      <c r="B147" s="100" t="s">
        <v>27</v>
      </c>
      <c r="C147" s="20" t="s">
        <v>57</v>
      </c>
      <c r="D147" s="99" t="s">
        <v>76</v>
      </c>
      <c r="E147" s="63" t="s">
        <v>32</v>
      </c>
      <c r="F147" s="103">
        <v>3</v>
      </c>
      <c r="G147" s="12">
        <v>3.11</v>
      </c>
      <c r="H147" s="12">
        <v>4.67</v>
      </c>
      <c r="I147" s="15"/>
      <c r="J147" s="98">
        <f t="shared" si="1"/>
        <v>0</v>
      </c>
      <c r="K147" s="9">
        <v>8429551215466</v>
      </c>
    </row>
    <row r="148" spans="1:11" x14ac:dyDescent="0.2">
      <c r="A148" s="9">
        <v>21547</v>
      </c>
      <c r="B148" s="100" t="s">
        <v>27</v>
      </c>
      <c r="C148" s="20" t="s">
        <v>57</v>
      </c>
      <c r="D148" s="99" t="s">
        <v>77</v>
      </c>
      <c r="E148" s="63" t="s">
        <v>32</v>
      </c>
      <c r="F148" s="103">
        <v>3</v>
      </c>
      <c r="G148" s="12">
        <v>3.11</v>
      </c>
      <c r="H148" s="12">
        <v>4.67</v>
      </c>
      <c r="I148" s="15"/>
      <c r="J148" s="98">
        <f t="shared" si="1"/>
        <v>0</v>
      </c>
      <c r="K148" s="9">
        <v>8429551215473</v>
      </c>
    </row>
    <row r="149" spans="1:11" x14ac:dyDescent="0.2">
      <c r="A149" s="9">
        <v>21548</v>
      </c>
      <c r="B149" s="100" t="s">
        <v>27</v>
      </c>
      <c r="C149" s="20" t="s">
        <v>57</v>
      </c>
      <c r="D149" s="99" t="s">
        <v>23</v>
      </c>
      <c r="E149" s="63" t="s">
        <v>32</v>
      </c>
      <c r="F149" s="103">
        <v>3</v>
      </c>
      <c r="G149" s="12">
        <v>3.11</v>
      </c>
      <c r="H149" s="12">
        <v>4.67</v>
      </c>
      <c r="I149" s="15"/>
      <c r="J149" s="98">
        <f t="shared" si="1"/>
        <v>0</v>
      </c>
      <c r="K149" s="9">
        <v>8429551215480</v>
      </c>
    </row>
    <row r="150" spans="1:11" x14ac:dyDescent="0.2">
      <c r="A150" s="9">
        <v>21549</v>
      </c>
      <c r="B150" s="100" t="s">
        <v>27</v>
      </c>
      <c r="C150" s="20" t="s">
        <v>57</v>
      </c>
      <c r="D150" s="99" t="s">
        <v>15</v>
      </c>
      <c r="E150" s="63" t="s">
        <v>32</v>
      </c>
      <c r="F150" s="103">
        <v>3</v>
      </c>
      <c r="G150" s="12">
        <v>3.11</v>
      </c>
      <c r="H150" s="12">
        <v>4.67</v>
      </c>
      <c r="I150" s="15"/>
      <c r="J150" s="98">
        <f t="shared" si="1"/>
        <v>0</v>
      </c>
      <c r="K150" s="9">
        <v>8429551215497</v>
      </c>
    </row>
    <row r="151" spans="1:11" x14ac:dyDescent="0.2">
      <c r="A151" s="9">
        <v>21550</v>
      </c>
      <c r="B151" s="100" t="s">
        <v>27</v>
      </c>
      <c r="C151" s="20" t="s">
        <v>57</v>
      </c>
      <c r="D151" s="99" t="s">
        <v>21</v>
      </c>
      <c r="E151" s="63" t="s">
        <v>32</v>
      </c>
      <c r="F151" s="103">
        <v>3</v>
      </c>
      <c r="G151" s="12">
        <v>3.11</v>
      </c>
      <c r="H151" s="12">
        <v>4.67</v>
      </c>
      <c r="I151" s="15"/>
      <c r="J151" s="98">
        <f t="shared" si="1"/>
        <v>0</v>
      </c>
      <c r="K151" s="9">
        <v>8429551215503</v>
      </c>
    </row>
    <row r="152" spans="1:11" x14ac:dyDescent="0.2">
      <c r="A152" s="9">
        <v>21530</v>
      </c>
      <c r="B152" s="100" t="s">
        <v>27</v>
      </c>
      <c r="C152" s="20" t="s">
        <v>90</v>
      </c>
      <c r="D152" s="99" t="s">
        <v>78</v>
      </c>
      <c r="E152" s="63" t="s">
        <v>32</v>
      </c>
      <c r="F152" s="103">
        <v>3</v>
      </c>
      <c r="G152" s="12">
        <v>3.73</v>
      </c>
      <c r="H152" s="12">
        <v>5.6</v>
      </c>
      <c r="I152" s="15"/>
      <c r="J152" s="98">
        <f t="shared" si="1"/>
        <v>0</v>
      </c>
      <c r="K152" s="9">
        <v>8429551215305</v>
      </c>
    </row>
    <row r="153" spans="1:11" x14ac:dyDescent="0.2">
      <c r="A153" s="9">
        <v>21531</v>
      </c>
      <c r="B153" s="100" t="s">
        <v>27</v>
      </c>
      <c r="C153" s="20" t="s">
        <v>90</v>
      </c>
      <c r="D153" s="99" t="s">
        <v>79</v>
      </c>
      <c r="E153" s="63" t="s">
        <v>32</v>
      </c>
      <c r="F153" s="103">
        <v>3</v>
      </c>
      <c r="G153" s="12">
        <v>3.73</v>
      </c>
      <c r="H153" s="12">
        <v>5.6</v>
      </c>
      <c r="I153" s="15"/>
      <c r="J153" s="98">
        <f t="shared" si="1"/>
        <v>0</v>
      </c>
      <c r="K153" s="9">
        <v>8429551215312</v>
      </c>
    </row>
    <row r="154" spans="1:11" x14ac:dyDescent="0.2">
      <c r="A154" s="9">
        <v>21532</v>
      </c>
      <c r="B154" s="100" t="s">
        <v>27</v>
      </c>
      <c r="C154" s="20" t="s">
        <v>90</v>
      </c>
      <c r="D154" s="99" t="s">
        <v>63</v>
      </c>
      <c r="E154" s="63" t="s">
        <v>32</v>
      </c>
      <c r="F154" s="103">
        <v>3</v>
      </c>
      <c r="G154" s="12">
        <v>3.73</v>
      </c>
      <c r="H154" s="12">
        <v>5.6</v>
      </c>
      <c r="I154" s="15"/>
      <c r="J154" s="98">
        <f t="shared" si="1"/>
        <v>0</v>
      </c>
      <c r="K154" s="9">
        <v>8429551215329</v>
      </c>
    </row>
    <row r="155" spans="1:11" x14ac:dyDescent="0.2">
      <c r="A155" s="9">
        <v>21533</v>
      </c>
      <c r="B155" s="100" t="s">
        <v>27</v>
      </c>
      <c r="C155" s="20" t="s">
        <v>90</v>
      </c>
      <c r="D155" s="99" t="s">
        <v>80</v>
      </c>
      <c r="E155" s="63" t="s">
        <v>32</v>
      </c>
      <c r="F155" s="103">
        <v>3</v>
      </c>
      <c r="G155" s="12">
        <v>3.73</v>
      </c>
      <c r="H155" s="12">
        <v>5.6</v>
      </c>
      <c r="I155" s="15"/>
      <c r="J155" s="98">
        <f t="shared" si="1"/>
        <v>0</v>
      </c>
      <c r="K155" s="9">
        <v>8429551215336</v>
      </c>
    </row>
    <row r="156" spans="1:11" x14ac:dyDescent="0.2">
      <c r="A156" s="9">
        <v>21534</v>
      </c>
      <c r="B156" s="100" t="s">
        <v>27</v>
      </c>
      <c r="C156" s="20" t="s">
        <v>90</v>
      </c>
      <c r="D156" s="99" t="s">
        <v>81</v>
      </c>
      <c r="E156" s="63" t="s">
        <v>32</v>
      </c>
      <c r="F156" s="103">
        <v>3</v>
      </c>
      <c r="G156" s="12">
        <v>3.73</v>
      </c>
      <c r="H156" s="12">
        <v>5.6</v>
      </c>
      <c r="I156" s="15"/>
      <c r="J156" s="98">
        <f t="shared" si="1"/>
        <v>0</v>
      </c>
      <c r="K156" s="9">
        <v>8429551215343</v>
      </c>
    </row>
    <row r="157" spans="1:11" x14ac:dyDescent="0.2">
      <c r="A157" s="9">
        <v>21535</v>
      </c>
      <c r="B157" s="100" t="s">
        <v>27</v>
      </c>
      <c r="C157" s="20" t="s">
        <v>90</v>
      </c>
      <c r="D157" s="99" t="s">
        <v>82</v>
      </c>
      <c r="E157" s="63" t="s">
        <v>32</v>
      </c>
      <c r="F157" s="103">
        <v>3</v>
      </c>
      <c r="G157" s="12">
        <v>3.73</v>
      </c>
      <c r="H157" s="12">
        <v>5.6</v>
      </c>
      <c r="I157" s="15"/>
      <c r="J157" s="98">
        <f t="shared" si="1"/>
        <v>0</v>
      </c>
      <c r="K157" s="9">
        <v>8429551215350</v>
      </c>
    </row>
    <row r="158" spans="1:11" x14ac:dyDescent="0.2">
      <c r="A158" s="9">
        <v>21536</v>
      </c>
      <c r="B158" s="100" t="s">
        <v>27</v>
      </c>
      <c r="C158" s="20" t="s">
        <v>90</v>
      </c>
      <c r="D158" s="99" t="s">
        <v>83</v>
      </c>
      <c r="E158" s="63" t="s">
        <v>32</v>
      </c>
      <c r="F158" s="103">
        <v>3</v>
      </c>
      <c r="G158" s="12">
        <v>3.73</v>
      </c>
      <c r="H158" s="12">
        <v>5.6</v>
      </c>
      <c r="I158" s="15"/>
      <c r="J158" s="98">
        <f t="shared" si="1"/>
        <v>0</v>
      </c>
      <c r="K158" s="9">
        <v>8429551215367</v>
      </c>
    </row>
    <row r="159" spans="1:11" x14ac:dyDescent="0.2">
      <c r="A159" s="9">
        <v>21537</v>
      </c>
      <c r="B159" s="100" t="s">
        <v>27</v>
      </c>
      <c r="C159" s="20" t="s">
        <v>90</v>
      </c>
      <c r="D159" s="99" t="s">
        <v>84</v>
      </c>
      <c r="E159" s="63" t="s">
        <v>32</v>
      </c>
      <c r="F159" s="103">
        <v>3</v>
      </c>
      <c r="G159" s="12">
        <v>3.73</v>
      </c>
      <c r="H159" s="12">
        <v>5.6</v>
      </c>
      <c r="I159" s="15"/>
      <c r="J159" s="98">
        <f t="shared" si="1"/>
        <v>0</v>
      </c>
      <c r="K159" s="9">
        <v>8429551215374</v>
      </c>
    </row>
    <row r="160" spans="1:11" x14ac:dyDescent="0.2">
      <c r="A160" s="9">
        <v>21538</v>
      </c>
      <c r="B160" s="100" t="s">
        <v>27</v>
      </c>
      <c r="C160" s="20" t="s">
        <v>91</v>
      </c>
      <c r="D160" s="99" t="s">
        <v>85</v>
      </c>
      <c r="E160" s="63" t="s">
        <v>32</v>
      </c>
      <c r="F160" s="103">
        <v>3</v>
      </c>
      <c r="G160" s="12">
        <v>3.73</v>
      </c>
      <c r="H160" s="12">
        <v>5.6</v>
      </c>
      <c r="I160" s="15"/>
      <c r="J160" s="98">
        <f t="shared" si="1"/>
        <v>0</v>
      </c>
      <c r="K160" s="9">
        <v>8429551215381</v>
      </c>
    </row>
    <row r="161" spans="1:11" x14ac:dyDescent="0.2">
      <c r="A161" s="9">
        <v>21539</v>
      </c>
      <c r="B161" s="100" t="s">
        <v>27</v>
      </c>
      <c r="C161" s="20" t="s">
        <v>91</v>
      </c>
      <c r="D161" s="99" t="s">
        <v>24</v>
      </c>
      <c r="E161" s="63" t="s">
        <v>32</v>
      </c>
      <c r="F161" s="103">
        <v>3</v>
      </c>
      <c r="G161" s="12">
        <v>3.73</v>
      </c>
      <c r="H161" s="12">
        <v>5.6</v>
      </c>
      <c r="I161" s="15"/>
      <c r="J161" s="98">
        <f t="shared" si="1"/>
        <v>0</v>
      </c>
      <c r="K161" s="9">
        <v>8429551215398</v>
      </c>
    </row>
    <row r="162" spans="1:11" x14ac:dyDescent="0.2">
      <c r="A162" s="9">
        <v>21540</v>
      </c>
      <c r="B162" s="100" t="s">
        <v>27</v>
      </c>
      <c r="C162" s="20" t="s">
        <v>91</v>
      </c>
      <c r="D162" s="99" t="s">
        <v>25</v>
      </c>
      <c r="E162" s="63" t="s">
        <v>32</v>
      </c>
      <c r="F162" s="103">
        <v>3</v>
      </c>
      <c r="G162" s="12">
        <v>3.73</v>
      </c>
      <c r="H162" s="12">
        <v>5.6</v>
      </c>
      <c r="I162" s="15"/>
      <c r="J162" s="98">
        <f t="shared" si="1"/>
        <v>0</v>
      </c>
      <c r="K162" s="9">
        <v>8429511215404</v>
      </c>
    </row>
    <row r="163" spans="1:11" x14ac:dyDescent="0.2">
      <c r="A163" s="24"/>
      <c r="B163" s="82"/>
      <c r="C163" s="61"/>
      <c r="D163" s="83"/>
      <c r="E163" s="64"/>
      <c r="F163" s="23"/>
      <c r="G163" s="84"/>
      <c r="H163" s="84"/>
      <c r="I163" s="61"/>
      <c r="J163" s="84"/>
      <c r="K163" s="61"/>
    </row>
    <row r="164" spans="1:11" x14ac:dyDescent="0.2">
      <c r="A164" s="59" t="s">
        <v>109</v>
      </c>
      <c r="B164" s="58"/>
      <c r="C164" s="61"/>
      <c r="D164" s="35"/>
      <c r="E164" s="23"/>
      <c r="F164" s="23"/>
      <c r="G164" s="84"/>
      <c r="H164" s="84"/>
      <c r="I164" s="61"/>
      <c r="J164" s="84"/>
      <c r="K164" s="61"/>
    </row>
    <row r="165" spans="1:11" x14ac:dyDescent="0.2">
      <c r="A165" s="9">
        <v>22001</v>
      </c>
      <c r="B165" s="100" t="s">
        <v>27</v>
      </c>
      <c r="C165" s="20" t="s">
        <v>57</v>
      </c>
      <c r="D165" s="106" t="s">
        <v>92</v>
      </c>
      <c r="E165" s="107" t="s">
        <v>4</v>
      </c>
      <c r="F165" s="103">
        <v>6</v>
      </c>
      <c r="G165" s="12">
        <v>4.66</v>
      </c>
      <c r="H165" s="12">
        <v>6.99</v>
      </c>
      <c r="I165" s="15"/>
      <c r="J165" s="98">
        <f t="shared" ref="J165:J196" si="2">G165*I165</f>
        <v>0</v>
      </c>
      <c r="K165" s="9">
        <v>8429551220019</v>
      </c>
    </row>
    <row r="166" spans="1:11" x14ac:dyDescent="0.2">
      <c r="A166" s="9">
        <v>22002</v>
      </c>
      <c r="B166" s="100" t="s">
        <v>27</v>
      </c>
      <c r="C166" s="20" t="s">
        <v>57</v>
      </c>
      <c r="D166" s="106" t="s">
        <v>59</v>
      </c>
      <c r="E166" s="107" t="s">
        <v>4</v>
      </c>
      <c r="F166" s="103">
        <v>6</v>
      </c>
      <c r="G166" s="12">
        <v>4.66</v>
      </c>
      <c r="H166" s="12">
        <v>6.99</v>
      </c>
      <c r="I166" s="15"/>
      <c r="J166" s="98">
        <f t="shared" si="2"/>
        <v>0</v>
      </c>
      <c r="K166" s="9">
        <v>8429551220026</v>
      </c>
    </row>
    <row r="167" spans="1:11" x14ac:dyDescent="0.2">
      <c r="A167" s="9">
        <v>22003</v>
      </c>
      <c r="B167" s="100" t="s">
        <v>27</v>
      </c>
      <c r="C167" s="20" t="s">
        <v>57</v>
      </c>
      <c r="D167" s="106" t="s">
        <v>60</v>
      </c>
      <c r="E167" s="107" t="s">
        <v>4</v>
      </c>
      <c r="F167" s="103">
        <v>6</v>
      </c>
      <c r="G167" s="12">
        <v>4.66</v>
      </c>
      <c r="H167" s="12">
        <v>6.99</v>
      </c>
      <c r="I167" s="15"/>
      <c r="J167" s="98">
        <f t="shared" si="2"/>
        <v>0</v>
      </c>
      <c r="K167" s="9">
        <v>8429551220033</v>
      </c>
    </row>
    <row r="168" spans="1:11" x14ac:dyDescent="0.2">
      <c r="A168" s="9">
        <v>22004</v>
      </c>
      <c r="B168" s="100" t="s">
        <v>27</v>
      </c>
      <c r="C168" s="20" t="s">
        <v>57</v>
      </c>
      <c r="D168" s="106" t="s">
        <v>11</v>
      </c>
      <c r="E168" s="107" t="s">
        <v>4</v>
      </c>
      <c r="F168" s="103">
        <v>6</v>
      </c>
      <c r="G168" s="12">
        <v>4.66</v>
      </c>
      <c r="H168" s="12">
        <v>6.99</v>
      </c>
      <c r="I168" s="15"/>
      <c r="J168" s="98">
        <f t="shared" si="2"/>
        <v>0</v>
      </c>
      <c r="K168" s="9">
        <v>8429551220040</v>
      </c>
    </row>
    <row r="169" spans="1:11" x14ac:dyDescent="0.2">
      <c r="A169" s="9">
        <v>22005</v>
      </c>
      <c r="B169" s="100" t="s">
        <v>27</v>
      </c>
      <c r="C169" s="20" t="s">
        <v>57</v>
      </c>
      <c r="D169" s="106" t="s">
        <v>18</v>
      </c>
      <c r="E169" s="107" t="s">
        <v>4</v>
      </c>
      <c r="F169" s="103">
        <v>6</v>
      </c>
      <c r="G169" s="12">
        <v>4.66</v>
      </c>
      <c r="H169" s="12">
        <v>6.99</v>
      </c>
      <c r="I169" s="15"/>
      <c r="J169" s="98">
        <f t="shared" si="2"/>
        <v>0</v>
      </c>
      <c r="K169" s="9">
        <v>8429551220057</v>
      </c>
    </row>
    <row r="170" spans="1:11" x14ac:dyDescent="0.2">
      <c r="A170" s="9">
        <v>22006</v>
      </c>
      <c r="B170" s="100" t="s">
        <v>27</v>
      </c>
      <c r="C170" s="20" t="s">
        <v>57</v>
      </c>
      <c r="D170" s="106" t="s">
        <v>12</v>
      </c>
      <c r="E170" s="107" t="s">
        <v>4</v>
      </c>
      <c r="F170" s="103">
        <v>6</v>
      </c>
      <c r="G170" s="12">
        <v>4.66</v>
      </c>
      <c r="H170" s="12">
        <v>6.99</v>
      </c>
      <c r="I170" s="15"/>
      <c r="J170" s="98">
        <f t="shared" si="2"/>
        <v>0</v>
      </c>
      <c r="K170" s="9">
        <v>8429551220064</v>
      </c>
    </row>
    <row r="171" spans="1:11" x14ac:dyDescent="0.2">
      <c r="A171" s="9">
        <v>22007</v>
      </c>
      <c r="B171" s="100" t="s">
        <v>27</v>
      </c>
      <c r="C171" s="20" t="s">
        <v>57</v>
      </c>
      <c r="D171" s="106" t="s">
        <v>20</v>
      </c>
      <c r="E171" s="107" t="s">
        <v>4</v>
      </c>
      <c r="F171" s="103">
        <v>6</v>
      </c>
      <c r="G171" s="12">
        <v>4.66</v>
      </c>
      <c r="H171" s="12">
        <v>6.99</v>
      </c>
      <c r="I171" s="15"/>
      <c r="J171" s="98">
        <f t="shared" si="2"/>
        <v>0</v>
      </c>
      <c r="K171" s="9">
        <v>8429551220071</v>
      </c>
    </row>
    <row r="172" spans="1:11" x14ac:dyDescent="0.2">
      <c r="A172" s="9">
        <v>22008</v>
      </c>
      <c r="B172" s="100" t="s">
        <v>27</v>
      </c>
      <c r="C172" s="20" t="s">
        <v>57</v>
      </c>
      <c r="D172" s="106" t="s">
        <v>7</v>
      </c>
      <c r="E172" s="107" t="s">
        <v>4</v>
      </c>
      <c r="F172" s="103">
        <v>6</v>
      </c>
      <c r="G172" s="12">
        <v>4.66</v>
      </c>
      <c r="H172" s="12">
        <v>6.99</v>
      </c>
      <c r="I172" s="15"/>
      <c r="J172" s="98">
        <f t="shared" si="2"/>
        <v>0</v>
      </c>
      <c r="K172" s="9">
        <v>8429551220088</v>
      </c>
    </row>
    <row r="173" spans="1:11" x14ac:dyDescent="0.2">
      <c r="A173" s="9">
        <v>22009</v>
      </c>
      <c r="B173" s="100" t="s">
        <v>27</v>
      </c>
      <c r="C173" s="20" t="s">
        <v>57</v>
      </c>
      <c r="D173" s="106" t="s">
        <v>14</v>
      </c>
      <c r="E173" s="107" t="s">
        <v>4</v>
      </c>
      <c r="F173" s="103">
        <v>6</v>
      </c>
      <c r="G173" s="12">
        <v>4.66</v>
      </c>
      <c r="H173" s="12">
        <v>6.99</v>
      </c>
      <c r="I173" s="15"/>
      <c r="J173" s="98">
        <f t="shared" si="2"/>
        <v>0</v>
      </c>
      <c r="K173" s="9">
        <v>8429551220095</v>
      </c>
    </row>
    <row r="174" spans="1:11" x14ac:dyDescent="0.2">
      <c r="A174" s="9">
        <v>22010</v>
      </c>
      <c r="B174" s="100" t="s">
        <v>27</v>
      </c>
      <c r="C174" s="20" t="s">
        <v>57</v>
      </c>
      <c r="D174" s="106" t="s">
        <v>8</v>
      </c>
      <c r="E174" s="107" t="s">
        <v>4</v>
      </c>
      <c r="F174" s="103">
        <v>6</v>
      </c>
      <c r="G174" s="12">
        <v>4.66</v>
      </c>
      <c r="H174" s="12">
        <v>6.99</v>
      </c>
      <c r="I174" s="15"/>
      <c r="J174" s="98">
        <f t="shared" si="2"/>
        <v>0</v>
      </c>
      <c r="K174" s="9">
        <v>8429551220101</v>
      </c>
    </row>
    <row r="175" spans="1:11" x14ac:dyDescent="0.2">
      <c r="A175" s="9">
        <v>22011</v>
      </c>
      <c r="B175" s="100" t="s">
        <v>27</v>
      </c>
      <c r="C175" s="20" t="s">
        <v>57</v>
      </c>
      <c r="D175" s="106" t="s">
        <v>61</v>
      </c>
      <c r="E175" s="107" t="s">
        <v>4</v>
      </c>
      <c r="F175" s="103">
        <v>6</v>
      </c>
      <c r="G175" s="12">
        <v>4.66</v>
      </c>
      <c r="H175" s="12">
        <v>6.99</v>
      </c>
      <c r="I175" s="15"/>
      <c r="J175" s="98">
        <f t="shared" si="2"/>
        <v>0</v>
      </c>
      <c r="K175" s="9">
        <v>8429551220118</v>
      </c>
    </row>
    <row r="176" spans="1:11" x14ac:dyDescent="0.2">
      <c r="A176" s="9">
        <v>22012</v>
      </c>
      <c r="B176" s="100" t="s">
        <v>27</v>
      </c>
      <c r="C176" s="20" t="s">
        <v>57</v>
      </c>
      <c r="D176" s="106" t="s">
        <v>9</v>
      </c>
      <c r="E176" s="107" t="s">
        <v>4</v>
      </c>
      <c r="F176" s="103">
        <v>6</v>
      </c>
      <c r="G176" s="12">
        <v>4.66</v>
      </c>
      <c r="H176" s="12">
        <v>6.99</v>
      </c>
      <c r="I176" s="15"/>
      <c r="J176" s="98">
        <f t="shared" si="2"/>
        <v>0</v>
      </c>
      <c r="K176" s="9">
        <v>8429551220125</v>
      </c>
    </row>
    <row r="177" spans="1:18" x14ac:dyDescent="0.2">
      <c r="A177" s="9">
        <v>22013</v>
      </c>
      <c r="B177" s="100" t="s">
        <v>27</v>
      </c>
      <c r="C177" s="20" t="s">
        <v>57</v>
      </c>
      <c r="D177" s="106" t="s">
        <v>62</v>
      </c>
      <c r="E177" s="107" t="s">
        <v>4</v>
      </c>
      <c r="F177" s="103">
        <v>6</v>
      </c>
      <c r="G177" s="12">
        <v>4.66</v>
      </c>
      <c r="H177" s="12">
        <v>6.99</v>
      </c>
      <c r="I177" s="15"/>
      <c r="J177" s="98">
        <f t="shared" si="2"/>
        <v>0</v>
      </c>
      <c r="K177" s="9">
        <v>8429551220132</v>
      </c>
    </row>
    <row r="178" spans="1:18" x14ac:dyDescent="0.2">
      <c r="A178" s="9">
        <v>22014</v>
      </c>
      <c r="B178" s="100" t="s">
        <v>27</v>
      </c>
      <c r="C178" s="20" t="s">
        <v>57</v>
      </c>
      <c r="D178" s="106" t="s">
        <v>17</v>
      </c>
      <c r="E178" s="107" t="s">
        <v>4</v>
      </c>
      <c r="F178" s="103">
        <v>6</v>
      </c>
      <c r="G178" s="12">
        <v>4.66</v>
      </c>
      <c r="H178" s="12">
        <v>6.99</v>
      </c>
      <c r="I178" s="15"/>
      <c r="J178" s="98">
        <f t="shared" si="2"/>
        <v>0</v>
      </c>
      <c r="K178" s="9">
        <v>8429551220149</v>
      </c>
    </row>
    <row r="179" spans="1:18" x14ac:dyDescent="0.2">
      <c r="A179" s="9">
        <v>22015</v>
      </c>
      <c r="B179" s="100" t="s">
        <v>27</v>
      </c>
      <c r="C179" s="20" t="s">
        <v>57</v>
      </c>
      <c r="D179" s="106" t="s">
        <v>63</v>
      </c>
      <c r="E179" s="107" t="s">
        <v>4</v>
      </c>
      <c r="F179" s="103">
        <v>6</v>
      </c>
      <c r="G179" s="12">
        <v>4.66</v>
      </c>
      <c r="H179" s="12">
        <v>6.99</v>
      </c>
      <c r="I179" s="15"/>
      <c r="J179" s="98">
        <f t="shared" si="2"/>
        <v>0</v>
      </c>
      <c r="K179" s="9">
        <v>8429551220156</v>
      </c>
    </row>
    <row r="180" spans="1:18" x14ac:dyDescent="0.2">
      <c r="A180" s="9">
        <v>22016</v>
      </c>
      <c r="B180" s="100" t="s">
        <v>27</v>
      </c>
      <c r="C180" s="20" t="s">
        <v>57</v>
      </c>
      <c r="D180" s="106" t="s">
        <v>19</v>
      </c>
      <c r="E180" s="107" t="s">
        <v>4</v>
      </c>
      <c r="F180" s="103">
        <v>6</v>
      </c>
      <c r="G180" s="12">
        <v>4.66</v>
      </c>
      <c r="H180" s="12">
        <v>6.99</v>
      </c>
      <c r="I180" s="15"/>
      <c r="J180" s="98">
        <f t="shared" si="2"/>
        <v>0</v>
      </c>
      <c r="K180" s="9">
        <v>8429551220163</v>
      </c>
    </row>
    <row r="181" spans="1:18" x14ac:dyDescent="0.2">
      <c r="A181" s="9">
        <v>22017</v>
      </c>
      <c r="B181" s="100" t="s">
        <v>27</v>
      </c>
      <c r="C181" s="20" t="s">
        <v>57</v>
      </c>
      <c r="D181" s="106" t="s">
        <v>64</v>
      </c>
      <c r="E181" s="107" t="s">
        <v>4</v>
      </c>
      <c r="F181" s="103">
        <v>6</v>
      </c>
      <c r="G181" s="12">
        <v>4.66</v>
      </c>
      <c r="H181" s="12">
        <v>6.99</v>
      </c>
      <c r="I181" s="15"/>
      <c r="J181" s="98">
        <f t="shared" si="2"/>
        <v>0</v>
      </c>
      <c r="K181" s="9">
        <v>8429551220170</v>
      </c>
    </row>
    <row r="182" spans="1:18" x14ac:dyDescent="0.2">
      <c r="A182" s="9">
        <v>22018</v>
      </c>
      <c r="B182" s="100" t="s">
        <v>27</v>
      </c>
      <c r="C182" s="20" t="s">
        <v>57</v>
      </c>
      <c r="D182" s="106" t="s">
        <v>65</v>
      </c>
      <c r="E182" s="107" t="s">
        <v>4</v>
      </c>
      <c r="F182" s="103">
        <v>6</v>
      </c>
      <c r="G182" s="12">
        <v>4.66</v>
      </c>
      <c r="H182" s="12">
        <v>6.99</v>
      </c>
      <c r="I182" s="15"/>
      <c r="J182" s="98">
        <f t="shared" si="2"/>
        <v>0</v>
      </c>
      <c r="K182" s="9">
        <v>8429551220187</v>
      </c>
    </row>
    <row r="183" spans="1:18" x14ac:dyDescent="0.2">
      <c r="A183" s="9">
        <v>22019</v>
      </c>
      <c r="B183" s="100" t="s">
        <v>27</v>
      </c>
      <c r="C183" s="20" t="s">
        <v>57</v>
      </c>
      <c r="D183" s="106" t="s">
        <v>66</v>
      </c>
      <c r="E183" s="107" t="s">
        <v>4</v>
      </c>
      <c r="F183" s="103">
        <v>6</v>
      </c>
      <c r="G183" s="12">
        <v>4.66</v>
      </c>
      <c r="H183" s="12">
        <v>6.99</v>
      </c>
      <c r="I183" s="15"/>
      <c r="J183" s="98">
        <f t="shared" si="2"/>
        <v>0</v>
      </c>
      <c r="K183" s="9">
        <v>8429551220194</v>
      </c>
    </row>
    <row r="184" spans="1:18" x14ac:dyDescent="0.2">
      <c r="A184" s="9">
        <v>22020</v>
      </c>
      <c r="B184" s="100" t="s">
        <v>27</v>
      </c>
      <c r="C184" s="20" t="s">
        <v>57</v>
      </c>
      <c r="D184" s="106" t="s">
        <v>67</v>
      </c>
      <c r="E184" s="107" t="s">
        <v>4</v>
      </c>
      <c r="F184" s="103">
        <v>6</v>
      </c>
      <c r="G184" s="12">
        <v>4.66</v>
      </c>
      <c r="H184" s="12">
        <v>6.99</v>
      </c>
      <c r="I184" s="15"/>
      <c r="J184" s="98">
        <f t="shared" si="2"/>
        <v>0</v>
      </c>
      <c r="K184" s="9">
        <v>8429551220200</v>
      </c>
    </row>
    <row r="185" spans="1:18" x14ac:dyDescent="0.2">
      <c r="A185" s="9">
        <v>22021</v>
      </c>
      <c r="B185" s="100" t="s">
        <v>27</v>
      </c>
      <c r="C185" s="20" t="s">
        <v>57</v>
      </c>
      <c r="D185" s="106" t="s">
        <v>22</v>
      </c>
      <c r="E185" s="107" t="s">
        <v>4</v>
      </c>
      <c r="F185" s="103">
        <v>6</v>
      </c>
      <c r="G185" s="12">
        <v>4.66</v>
      </c>
      <c r="H185" s="12">
        <v>6.99</v>
      </c>
      <c r="I185" s="15"/>
      <c r="J185" s="98">
        <f t="shared" si="2"/>
        <v>0</v>
      </c>
      <c r="K185" s="9">
        <v>8429551220217</v>
      </c>
    </row>
    <row r="186" spans="1:18" x14ac:dyDescent="0.2">
      <c r="A186" s="9">
        <v>22022</v>
      </c>
      <c r="B186" s="100" t="s">
        <v>27</v>
      </c>
      <c r="C186" s="20" t="s">
        <v>57</v>
      </c>
      <c r="D186" s="106" t="s">
        <v>68</v>
      </c>
      <c r="E186" s="107" t="s">
        <v>4</v>
      </c>
      <c r="F186" s="103">
        <v>6</v>
      </c>
      <c r="G186" s="12">
        <v>4.66</v>
      </c>
      <c r="H186" s="12">
        <v>6.99</v>
      </c>
      <c r="I186" s="15"/>
      <c r="J186" s="98">
        <f t="shared" si="2"/>
        <v>0</v>
      </c>
      <c r="K186" s="9">
        <v>8429551220224</v>
      </c>
    </row>
    <row r="187" spans="1:18" x14ac:dyDescent="0.2">
      <c r="A187" s="9">
        <v>22023</v>
      </c>
      <c r="B187" s="100" t="s">
        <v>27</v>
      </c>
      <c r="C187" s="20" t="s">
        <v>57</v>
      </c>
      <c r="D187" s="106" t="s">
        <v>69</v>
      </c>
      <c r="E187" s="107" t="s">
        <v>4</v>
      </c>
      <c r="F187" s="103">
        <v>6</v>
      </c>
      <c r="G187" s="12">
        <v>4.66</v>
      </c>
      <c r="H187" s="12">
        <v>6.99</v>
      </c>
      <c r="I187" s="15"/>
      <c r="J187" s="98">
        <f t="shared" si="2"/>
        <v>0</v>
      </c>
      <c r="K187" s="9">
        <v>8429551220231</v>
      </c>
    </row>
    <row r="188" spans="1:18" x14ac:dyDescent="0.2">
      <c r="A188" s="9">
        <v>22024</v>
      </c>
      <c r="B188" s="100" t="s">
        <v>27</v>
      </c>
      <c r="C188" s="20" t="s">
        <v>57</v>
      </c>
      <c r="D188" s="106" t="s">
        <v>70</v>
      </c>
      <c r="E188" s="107" t="s">
        <v>4</v>
      </c>
      <c r="F188" s="103">
        <v>6</v>
      </c>
      <c r="G188" s="12">
        <v>4.66</v>
      </c>
      <c r="H188" s="12">
        <v>6.99</v>
      </c>
      <c r="I188" s="15"/>
      <c r="J188" s="98">
        <f t="shared" si="2"/>
        <v>0</v>
      </c>
      <c r="K188" s="9">
        <v>8429551220248</v>
      </c>
    </row>
    <row r="189" spans="1:18" x14ac:dyDescent="0.2">
      <c r="A189" s="9">
        <v>22025</v>
      </c>
      <c r="B189" s="100" t="s">
        <v>27</v>
      </c>
      <c r="C189" s="20" t="s">
        <v>57</v>
      </c>
      <c r="D189" s="106" t="s">
        <v>13</v>
      </c>
      <c r="E189" s="107" t="s">
        <v>4</v>
      </c>
      <c r="F189" s="103">
        <v>6</v>
      </c>
      <c r="G189" s="12">
        <v>4.66</v>
      </c>
      <c r="H189" s="12">
        <v>6.99</v>
      </c>
      <c r="I189" s="15"/>
      <c r="J189" s="98">
        <f t="shared" si="2"/>
        <v>0</v>
      </c>
      <c r="K189" s="9">
        <v>8429551220255</v>
      </c>
    </row>
    <row r="190" spans="1:18" s="34" customFormat="1" x14ac:dyDescent="0.2">
      <c r="A190" s="9">
        <v>22026</v>
      </c>
      <c r="B190" s="100" t="s">
        <v>27</v>
      </c>
      <c r="C190" s="20" t="s">
        <v>57</v>
      </c>
      <c r="D190" s="106" t="s">
        <v>71</v>
      </c>
      <c r="E190" s="107" t="s">
        <v>4</v>
      </c>
      <c r="F190" s="103">
        <v>6</v>
      </c>
      <c r="G190" s="12">
        <v>4.66</v>
      </c>
      <c r="H190" s="12">
        <v>6.99</v>
      </c>
      <c r="I190" s="15"/>
      <c r="J190" s="98">
        <f t="shared" si="2"/>
        <v>0</v>
      </c>
      <c r="K190" s="9">
        <v>8429551220262</v>
      </c>
      <c r="L190" s="35"/>
      <c r="M190" s="35"/>
      <c r="N190" s="35"/>
      <c r="P190" s="35"/>
      <c r="Q190" s="35"/>
      <c r="R190" s="35"/>
    </row>
    <row r="191" spans="1:18" x14ac:dyDescent="0.2">
      <c r="A191" s="9">
        <v>22027</v>
      </c>
      <c r="B191" s="100" t="s">
        <v>27</v>
      </c>
      <c r="C191" s="20" t="s">
        <v>35</v>
      </c>
      <c r="D191" s="86" t="s">
        <v>47</v>
      </c>
      <c r="E191" s="107" t="s">
        <v>4</v>
      </c>
      <c r="F191" s="103">
        <v>6</v>
      </c>
      <c r="G191" s="12">
        <v>2.87</v>
      </c>
      <c r="H191" s="12">
        <v>4.3099999999999996</v>
      </c>
      <c r="I191" s="15"/>
      <c r="J191" s="98">
        <f t="shared" si="2"/>
        <v>0</v>
      </c>
      <c r="K191" s="9">
        <v>8429551220279</v>
      </c>
    </row>
    <row r="192" spans="1:18" x14ac:dyDescent="0.2">
      <c r="A192" s="9">
        <v>22041</v>
      </c>
      <c r="B192" s="100" t="s">
        <v>27</v>
      </c>
      <c r="C192" s="20" t="s">
        <v>57</v>
      </c>
      <c r="D192" s="106" t="s">
        <v>10</v>
      </c>
      <c r="E192" s="107" t="s">
        <v>4</v>
      </c>
      <c r="F192" s="103">
        <v>6</v>
      </c>
      <c r="G192" s="12">
        <v>4.66</v>
      </c>
      <c r="H192" s="12">
        <v>6.99</v>
      </c>
      <c r="I192" s="15"/>
      <c r="J192" s="98">
        <f t="shared" si="2"/>
        <v>0</v>
      </c>
      <c r="K192" s="9">
        <v>8429551220415</v>
      </c>
    </row>
    <row r="193" spans="1:11" x14ac:dyDescent="0.2">
      <c r="A193" s="9">
        <v>22042</v>
      </c>
      <c r="B193" s="100" t="s">
        <v>27</v>
      </c>
      <c r="C193" s="20" t="s">
        <v>57</v>
      </c>
      <c r="D193" s="106" t="s">
        <v>93</v>
      </c>
      <c r="E193" s="107" t="s">
        <v>4</v>
      </c>
      <c r="F193" s="103">
        <v>6</v>
      </c>
      <c r="G193" s="12">
        <v>4.66</v>
      </c>
      <c r="H193" s="12">
        <v>6.99</v>
      </c>
      <c r="I193" s="15"/>
      <c r="J193" s="98">
        <f t="shared" si="2"/>
        <v>0</v>
      </c>
      <c r="K193" s="9">
        <v>8429551220422</v>
      </c>
    </row>
    <row r="194" spans="1:11" x14ac:dyDescent="0.2">
      <c r="A194" s="9">
        <v>22043</v>
      </c>
      <c r="B194" s="100" t="s">
        <v>27</v>
      </c>
      <c r="C194" s="20" t="s">
        <v>57</v>
      </c>
      <c r="D194" s="106" t="s">
        <v>73</v>
      </c>
      <c r="E194" s="107" t="s">
        <v>4</v>
      </c>
      <c r="F194" s="103">
        <v>6</v>
      </c>
      <c r="G194" s="12">
        <v>4.66</v>
      </c>
      <c r="H194" s="12">
        <v>6.99</v>
      </c>
      <c r="I194" s="15"/>
      <c r="J194" s="98">
        <f t="shared" si="2"/>
        <v>0</v>
      </c>
      <c r="K194" s="9">
        <v>8429551220439</v>
      </c>
    </row>
    <row r="195" spans="1:11" x14ac:dyDescent="0.2">
      <c r="A195" s="9">
        <v>22044</v>
      </c>
      <c r="B195" s="100" t="s">
        <v>27</v>
      </c>
      <c r="C195" s="20" t="s">
        <v>57</v>
      </c>
      <c r="D195" s="106" t="s">
        <v>74</v>
      </c>
      <c r="E195" s="107" t="s">
        <v>4</v>
      </c>
      <c r="F195" s="103">
        <v>6</v>
      </c>
      <c r="G195" s="12">
        <v>4.66</v>
      </c>
      <c r="H195" s="12">
        <v>6.99</v>
      </c>
      <c r="I195" s="15"/>
      <c r="J195" s="98">
        <f t="shared" si="2"/>
        <v>0</v>
      </c>
      <c r="K195" s="9">
        <v>8429551220446</v>
      </c>
    </row>
    <row r="196" spans="1:11" x14ac:dyDescent="0.2">
      <c r="A196" s="9">
        <v>22045</v>
      </c>
      <c r="B196" s="100" t="s">
        <v>27</v>
      </c>
      <c r="C196" s="20" t="s">
        <v>57</v>
      </c>
      <c r="D196" s="106" t="s">
        <v>75</v>
      </c>
      <c r="E196" s="107" t="s">
        <v>4</v>
      </c>
      <c r="F196" s="103">
        <v>6</v>
      </c>
      <c r="G196" s="12">
        <v>4.66</v>
      </c>
      <c r="H196" s="12">
        <v>6.99</v>
      </c>
      <c r="I196" s="15"/>
      <c r="J196" s="98">
        <f t="shared" si="2"/>
        <v>0</v>
      </c>
      <c r="K196" s="9">
        <v>8429551220453</v>
      </c>
    </row>
    <row r="197" spans="1:11" x14ac:dyDescent="0.2">
      <c r="A197" s="9">
        <v>22046</v>
      </c>
      <c r="B197" s="100" t="s">
        <v>27</v>
      </c>
      <c r="C197" s="20" t="s">
        <v>57</v>
      </c>
      <c r="D197" s="106" t="s">
        <v>76</v>
      </c>
      <c r="E197" s="107" t="s">
        <v>4</v>
      </c>
      <c r="F197" s="103">
        <v>6</v>
      </c>
      <c r="G197" s="12">
        <v>4.66</v>
      </c>
      <c r="H197" s="12">
        <v>6.99</v>
      </c>
      <c r="I197" s="15"/>
      <c r="J197" s="98">
        <f t="shared" ref="J197:J226" si="3">G197*I197</f>
        <v>0</v>
      </c>
      <c r="K197" s="9">
        <v>8429551220460</v>
      </c>
    </row>
    <row r="198" spans="1:11" x14ac:dyDescent="0.2">
      <c r="A198" s="9">
        <v>22047</v>
      </c>
      <c r="B198" s="100" t="s">
        <v>27</v>
      </c>
      <c r="C198" s="20" t="s">
        <v>57</v>
      </c>
      <c r="D198" s="106" t="s">
        <v>77</v>
      </c>
      <c r="E198" s="107" t="s">
        <v>4</v>
      </c>
      <c r="F198" s="103">
        <v>6</v>
      </c>
      <c r="G198" s="12">
        <v>4.66</v>
      </c>
      <c r="H198" s="12">
        <v>6.99</v>
      </c>
      <c r="I198" s="15"/>
      <c r="J198" s="98">
        <f t="shared" si="3"/>
        <v>0</v>
      </c>
      <c r="K198" s="9">
        <v>8429551220477</v>
      </c>
    </row>
    <row r="199" spans="1:11" x14ac:dyDescent="0.2">
      <c r="A199" s="9">
        <v>22048</v>
      </c>
      <c r="B199" s="100" t="s">
        <v>27</v>
      </c>
      <c r="C199" s="20" t="s">
        <v>57</v>
      </c>
      <c r="D199" s="106" t="s">
        <v>23</v>
      </c>
      <c r="E199" s="107" t="s">
        <v>4</v>
      </c>
      <c r="F199" s="103">
        <v>6</v>
      </c>
      <c r="G199" s="12">
        <v>4.66</v>
      </c>
      <c r="H199" s="12">
        <v>6.99</v>
      </c>
      <c r="I199" s="15"/>
      <c r="J199" s="98">
        <f t="shared" si="3"/>
        <v>0</v>
      </c>
      <c r="K199" s="9">
        <v>8429551220484</v>
      </c>
    </row>
    <row r="200" spans="1:11" x14ac:dyDescent="0.2">
      <c r="A200" s="9">
        <v>22049</v>
      </c>
      <c r="B200" s="100" t="s">
        <v>27</v>
      </c>
      <c r="C200" s="20" t="s">
        <v>57</v>
      </c>
      <c r="D200" s="106" t="s">
        <v>15</v>
      </c>
      <c r="E200" s="107" t="s">
        <v>4</v>
      </c>
      <c r="F200" s="103">
        <v>6</v>
      </c>
      <c r="G200" s="12">
        <v>4.66</v>
      </c>
      <c r="H200" s="12">
        <v>6.99</v>
      </c>
      <c r="I200" s="15"/>
      <c r="J200" s="98">
        <f t="shared" si="3"/>
        <v>0</v>
      </c>
      <c r="K200" s="9">
        <v>8429551220491</v>
      </c>
    </row>
    <row r="201" spans="1:11" x14ac:dyDescent="0.2">
      <c r="A201" s="9">
        <v>22050</v>
      </c>
      <c r="B201" s="100" t="s">
        <v>27</v>
      </c>
      <c r="C201" s="20" t="s">
        <v>57</v>
      </c>
      <c r="D201" s="106" t="s">
        <v>21</v>
      </c>
      <c r="E201" s="107" t="s">
        <v>4</v>
      </c>
      <c r="F201" s="103">
        <v>6</v>
      </c>
      <c r="G201" s="12">
        <v>4.66</v>
      </c>
      <c r="H201" s="12">
        <v>6.99</v>
      </c>
      <c r="I201" s="15"/>
      <c r="J201" s="98">
        <f t="shared" si="3"/>
        <v>0</v>
      </c>
      <c r="K201" s="9">
        <v>8429551220507</v>
      </c>
    </row>
    <row r="202" spans="1:11" x14ac:dyDescent="0.2">
      <c r="A202" s="9">
        <v>22051</v>
      </c>
      <c r="B202" s="100" t="s">
        <v>27</v>
      </c>
      <c r="C202" s="20" t="s">
        <v>57</v>
      </c>
      <c r="D202" s="21" t="s">
        <v>94</v>
      </c>
      <c r="E202" s="107" t="s">
        <v>4</v>
      </c>
      <c r="F202" s="103">
        <v>6</v>
      </c>
      <c r="G202" s="12">
        <v>4.66</v>
      </c>
      <c r="H202" s="12">
        <v>6.99</v>
      </c>
      <c r="I202" s="15"/>
      <c r="J202" s="98">
        <f t="shared" si="3"/>
        <v>0</v>
      </c>
      <c r="K202" s="9">
        <v>8429551220514</v>
      </c>
    </row>
    <row r="203" spans="1:11" x14ac:dyDescent="0.2">
      <c r="A203" s="9">
        <v>22052</v>
      </c>
      <c r="B203" s="100" t="s">
        <v>27</v>
      </c>
      <c r="C203" s="20" t="s">
        <v>57</v>
      </c>
      <c r="D203" s="21" t="s">
        <v>95</v>
      </c>
      <c r="E203" s="107" t="s">
        <v>4</v>
      </c>
      <c r="F203" s="103">
        <v>6</v>
      </c>
      <c r="G203" s="12">
        <v>4.66</v>
      </c>
      <c r="H203" s="12">
        <v>6.99</v>
      </c>
      <c r="I203" s="15"/>
      <c r="J203" s="98">
        <f t="shared" si="3"/>
        <v>0</v>
      </c>
      <c r="K203" s="9">
        <v>8429551220521</v>
      </c>
    </row>
    <row r="204" spans="1:11" x14ac:dyDescent="0.2">
      <c r="A204" s="9">
        <v>22053</v>
      </c>
      <c r="B204" s="100" t="s">
        <v>27</v>
      </c>
      <c r="C204" s="20" t="s">
        <v>57</v>
      </c>
      <c r="D204" s="21" t="s">
        <v>96</v>
      </c>
      <c r="E204" s="107" t="s">
        <v>4</v>
      </c>
      <c r="F204" s="103">
        <v>6</v>
      </c>
      <c r="G204" s="12">
        <v>4.66</v>
      </c>
      <c r="H204" s="12">
        <v>6.99</v>
      </c>
      <c r="I204" s="15"/>
      <c r="J204" s="98">
        <f t="shared" si="3"/>
        <v>0</v>
      </c>
      <c r="K204" s="9">
        <v>8429551220538</v>
      </c>
    </row>
    <row r="205" spans="1:11" x14ac:dyDescent="0.2">
      <c r="A205" s="9">
        <v>22054</v>
      </c>
      <c r="B205" s="100" t="s">
        <v>27</v>
      </c>
      <c r="C205" s="20" t="s">
        <v>57</v>
      </c>
      <c r="D205" s="21" t="s">
        <v>97</v>
      </c>
      <c r="E205" s="107" t="s">
        <v>4</v>
      </c>
      <c r="F205" s="103">
        <v>6</v>
      </c>
      <c r="G205" s="12">
        <v>4.66</v>
      </c>
      <c r="H205" s="12">
        <v>6.99</v>
      </c>
      <c r="I205" s="15"/>
      <c r="J205" s="98">
        <f t="shared" si="3"/>
        <v>0</v>
      </c>
      <c r="K205" s="9">
        <v>8429551220545</v>
      </c>
    </row>
    <row r="206" spans="1:11" x14ac:dyDescent="0.2">
      <c r="A206" s="9">
        <v>22055</v>
      </c>
      <c r="B206" s="100" t="s">
        <v>27</v>
      </c>
      <c r="C206" s="20" t="s">
        <v>57</v>
      </c>
      <c r="D206" s="21" t="s">
        <v>98</v>
      </c>
      <c r="E206" s="107" t="s">
        <v>4</v>
      </c>
      <c r="F206" s="103">
        <v>6</v>
      </c>
      <c r="G206" s="12">
        <v>4.66</v>
      </c>
      <c r="H206" s="12">
        <v>6.99</v>
      </c>
      <c r="I206" s="15"/>
      <c r="J206" s="98">
        <f t="shared" si="3"/>
        <v>0</v>
      </c>
      <c r="K206" s="9">
        <v>8429551220552</v>
      </c>
    </row>
    <row r="207" spans="1:11" x14ac:dyDescent="0.2">
      <c r="A207" s="9">
        <v>22056</v>
      </c>
      <c r="B207" s="100" t="s">
        <v>27</v>
      </c>
      <c r="C207" s="20" t="s">
        <v>57</v>
      </c>
      <c r="D207" s="21" t="s">
        <v>99</v>
      </c>
      <c r="E207" s="107" t="s">
        <v>4</v>
      </c>
      <c r="F207" s="103">
        <v>6</v>
      </c>
      <c r="G207" s="12">
        <v>4.66</v>
      </c>
      <c r="H207" s="12">
        <v>6.99</v>
      </c>
      <c r="I207" s="15"/>
      <c r="J207" s="98">
        <f t="shared" si="3"/>
        <v>0</v>
      </c>
      <c r="K207" s="9">
        <v>8429551220569</v>
      </c>
    </row>
    <row r="208" spans="1:11" x14ac:dyDescent="0.2">
      <c r="A208" s="9">
        <v>22057</v>
      </c>
      <c r="B208" s="100" t="s">
        <v>27</v>
      </c>
      <c r="C208" s="20" t="s">
        <v>57</v>
      </c>
      <c r="D208" s="21" t="s">
        <v>100</v>
      </c>
      <c r="E208" s="107" t="s">
        <v>4</v>
      </c>
      <c r="F208" s="103">
        <v>6</v>
      </c>
      <c r="G208" s="12">
        <v>4.66</v>
      </c>
      <c r="H208" s="12">
        <v>6.99</v>
      </c>
      <c r="I208" s="15"/>
      <c r="J208" s="98">
        <f t="shared" si="3"/>
        <v>0</v>
      </c>
      <c r="K208" s="9">
        <v>8429551220576</v>
      </c>
    </row>
    <row r="209" spans="1:11" x14ac:dyDescent="0.2">
      <c r="A209" s="9">
        <v>22058</v>
      </c>
      <c r="B209" s="100" t="s">
        <v>27</v>
      </c>
      <c r="C209" s="20" t="s">
        <v>57</v>
      </c>
      <c r="D209" s="21" t="s">
        <v>101</v>
      </c>
      <c r="E209" s="107" t="s">
        <v>4</v>
      </c>
      <c r="F209" s="103">
        <v>6</v>
      </c>
      <c r="G209" s="12">
        <v>4.66</v>
      </c>
      <c r="H209" s="12">
        <v>6.99</v>
      </c>
      <c r="I209" s="15"/>
      <c r="J209" s="98">
        <f t="shared" si="3"/>
        <v>0</v>
      </c>
      <c r="K209" s="9">
        <v>8429551220583</v>
      </c>
    </row>
    <row r="210" spans="1:11" x14ac:dyDescent="0.2">
      <c r="A210" s="9">
        <v>22059</v>
      </c>
      <c r="B210" s="100" t="s">
        <v>27</v>
      </c>
      <c r="C210" s="20" t="s">
        <v>57</v>
      </c>
      <c r="D210" s="21" t="s">
        <v>102</v>
      </c>
      <c r="E210" s="107" t="s">
        <v>4</v>
      </c>
      <c r="F210" s="103">
        <v>6</v>
      </c>
      <c r="G210" s="12">
        <v>4.66</v>
      </c>
      <c r="H210" s="12">
        <v>6.99</v>
      </c>
      <c r="I210" s="15"/>
      <c r="J210" s="98">
        <f t="shared" si="3"/>
        <v>0</v>
      </c>
      <c r="K210" s="9">
        <v>8429551220590</v>
      </c>
    </row>
    <row r="211" spans="1:11" x14ac:dyDescent="0.2">
      <c r="A211" s="9">
        <v>22060</v>
      </c>
      <c r="B211" s="100" t="s">
        <v>27</v>
      </c>
      <c r="C211" s="20" t="s">
        <v>57</v>
      </c>
      <c r="D211" s="21" t="s">
        <v>103</v>
      </c>
      <c r="E211" s="107" t="s">
        <v>4</v>
      </c>
      <c r="F211" s="103">
        <v>6</v>
      </c>
      <c r="G211" s="12">
        <v>4.66</v>
      </c>
      <c r="H211" s="12">
        <v>6.99</v>
      </c>
      <c r="I211" s="15"/>
      <c r="J211" s="98">
        <f t="shared" si="3"/>
        <v>0</v>
      </c>
      <c r="K211" s="9">
        <v>8429551220606</v>
      </c>
    </row>
    <row r="212" spans="1:11" x14ac:dyDescent="0.2">
      <c r="A212" s="9">
        <v>22061</v>
      </c>
      <c r="B212" s="100" t="s">
        <v>27</v>
      </c>
      <c r="C212" s="20" t="s">
        <v>57</v>
      </c>
      <c r="D212" s="21" t="s">
        <v>104</v>
      </c>
      <c r="E212" s="107" t="s">
        <v>4</v>
      </c>
      <c r="F212" s="103">
        <v>6</v>
      </c>
      <c r="G212" s="12">
        <v>4.66</v>
      </c>
      <c r="H212" s="12">
        <v>6.99</v>
      </c>
      <c r="I212" s="15"/>
      <c r="J212" s="98">
        <f t="shared" si="3"/>
        <v>0</v>
      </c>
      <c r="K212" s="9">
        <v>8429551220613</v>
      </c>
    </row>
    <row r="213" spans="1:11" x14ac:dyDescent="0.2">
      <c r="A213" s="9">
        <v>22062</v>
      </c>
      <c r="B213" s="100" t="s">
        <v>27</v>
      </c>
      <c r="C213" s="20" t="s">
        <v>57</v>
      </c>
      <c r="D213" s="21" t="s">
        <v>16</v>
      </c>
      <c r="E213" s="107" t="s">
        <v>4</v>
      </c>
      <c r="F213" s="103">
        <v>6</v>
      </c>
      <c r="G213" s="12">
        <v>4.66</v>
      </c>
      <c r="H213" s="12">
        <v>6.99</v>
      </c>
      <c r="I213" s="15"/>
      <c r="J213" s="98">
        <f t="shared" si="3"/>
        <v>0</v>
      </c>
      <c r="K213" s="9">
        <v>8429551220620</v>
      </c>
    </row>
    <row r="214" spans="1:11" x14ac:dyDescent="0.2">
      <c r="A214" s="9">
        <v>22063</v>
      </c>
      <c r="B214" s="100" t="s">
        <v>27</v>
      </c>
      <c r="C214" s="20" t="s">
        <v>57</v>
      </c>
      <c r="D214" s="21" t="s">
        <v>105</v>
      </c>
      <c r="E214" s="107" t="s">
        <v>4</v>
      </c>
      <c r="F214" s="103">
        <v>6</v>
      </c>
      <c r="G214" s="12">
        <v>4.66</v>
      </c>
      <c r="H214" s="12">
        <v>6.99</v>
      </c>
      <c r="I214" s="15"/>
      <c r="J214" s="98">
        <f t="shared" si="3"/>
        <v>0</v>
      </c>
      <c r="K214" s="9">
        <v>8429551220637</v>
      </c>
    </row>
    <row r="215" spans="1:11" x14ac:dyDescent="0.2">
      <c r="A215" s="9">
        <v>22930</v>
      </c>
      <c r="B215" s="100" t="s">
        <v>27</v>
      </c>
      <c r="C215" s="20" t="s">
        <v>90</v>
      </c>
      <c r="D215" s="106" t="s">
        <v>78</v>
      </c>
      <c r="E215" s="107" t="s">
        <v>4</v>
      </c>
      <c r="F215" s="103">
        <v>6</v>
      </c>
      <c r="G215" s="12">
        <v>5.24</v>
      </c>
      <c r="H215" s="12">
        <v>7.86</v>
      </c>
      <c r="I215" s="15"/>
      <c r="J215" s="98">
        <f t="shared" si="3"/>
        <v>0</v>
      </c>
      <c r="K215" s="9">
        <v>8429551229302</v>
      </c>
    </row>
    <row r="216" spans="1:11" x14ac:dyDescent="0.2">
      <c r="A216" s="9">
        <v>22931</v>
      </c>
      <c r="B216" s="100" t="s">
        <v>27</v>
      </c>
      <c r="C216" s="20" t="s">
        <v>90</v>
      </c>
      <c r="D216" s="106" t="s">
        <v>79</v>
      </c>
      <c r="E216" s="107" t="s">
        <v>4</v>
      </c>
      <c r="F216" s="103">
        <v>6</v>
      </c>
      <c r="G216" s="12">
        <v>5.24</v>
      </c>
      <c r="H216" s="12">
        <v>7.86</v>
      </c>
      <c r="I216" s="15"/>
      <c r="J216" s="98">
        <f t="shared" si="3"/>
        <v>0</v>
      </c>
      <c r="K216" s="9">
        <v>8429551229319</v>
      </c>
    </row>
    <row r="217" spans="1:11" x14ac:dyDescent="0.2">
      <c r="A217" s="9">
        <v>22932</v>
      </c>
      <c r="B217" s="100" t="s">
        <v>27</v>
      </c>
      <c r="C217" s="20" t="s">
        <v>90</v>
      </c>
      <c r="D217" s="106" t="s">
        <v>63</v>
      </c>
      <c r="E217" s="107" t="s">
        <v>4</v>
      </c>
      <c r="F217" s="103">
        <v>6</v>
      </c>
      <c r="G217" s="12">
        <v>5.24</v>
      </c>
      <c r="H217" s="12">
        <v>7.86</v>
      </c>
      <c r="I217" s="15"/>
      <c r="J217" s="98">
        <f t="shared" si="3"/>
        <v>0</v>
      </c>
      <c r="K217" s="9">
        <v>8429551229326</v>
      </c>
    </row>
    <row r="218" spans="1:11" x14ac:dyDescent="0.2">
      <c r="A218" s="9">
        <v>22933</v>
      </c>
      <c r="B218" s="100" t="s">
        <v>27</v>
      </c>
      <c r="C218" s="20" t="s">
        <v>90</v>
      </c>
      <c r="D218" s="106" t="s">
        <v>80</v>
      </c>
      <c r="E218" s="107" t="s">
        <v>4</v>
      </c>
      <c r="F218" s="103">
        <v>6</v>
      </c>
      <c r="G218" s="12">
        <v>5.24</v>
      </c>
      <c r="H218" s="12">
        <v>7.86</v>
      </c>
      <c r="I218" s="15"/>
      <c r="J218" s="98">
        <f t="shared" si="3"/>
        <v>0</v>
      </c>
      <c r="K218" s="9">
        <v>8429551229333</v>
      </c>
    </row>
    <row r="219" spans="1:11" x14ac:dyDescent="0.2">
      <c r="A219" s="108">
        <v>22934</v>
      </c>
      <c r="B219" s="100" t="s">
        <v>27</v>
      </c>
      <c r="C219" s="20" t="s">
        <v>90</v>
      </c>
      <c r="D219" s="106" t="s">
        <v>81</v>
      </c>
      <c r="E219" s="107" t="s">
        <v>4</v>
      </c>
      <c r="F219" s="103">
        <v>6</v>
      </c>
      <c r="G219" s="12">
        <v>5.24</v>
      </c>
      <c r="H219" s="12">
        <v>7.86</v>
      </c>
      <c r="I219" s="15"/>
      <c r="J219" s="98">
        <f t="shared" si="3"/>
        <v>0</v>
      </c>
      <c r="K219" s="108">
        <v>8429551229340</v>
      </c>
    </row>
    <row r="220" spans="1:11" x14ac:dyDescent="0.2">
      <c r="A220" s="9">
        <v>22935</v>
      </c>
      <c r="B220" s="100" t="s">
        <v>27</v>
      </c>
      <c r="C220" s="20" t="s">
        <v>90</v>
      </c>
      <c r="D220" s="106" t="s">
        <v>82</v>
      </c>
      <c r="E220" s="107" t="s">
        <v>4</v>
      </c>
      <c r="F220" s="103">
        <v>6</v>
      </c>
      <c r="G220" s="12">
        <v>5.24</v>
      </c>
      <c r="H220" s="12">
        <v>7.86</v>
      </c>
      <c r="I220" s="15"/>
      <c r="J220" s="98">
        <f t="shared" si="3"/>
        <v>0</v>
      </c>
      <c r="K220" s="9">
        <v>8429551229357</v>
      </c>
    </row>
    <row r="221" spans="1:11" x14ac:dyDescent="0.2">
      <c r="A221" s="9">
        <v>22936</v>
      </c>
      <c r="B221" s="100" t="s">
        <v>27</v>
      </c>
      <c r="C221" s="20" t="s">
        <v>90</v>
      </c>
      <c r="D221" s="106" t="s">
        <v>83</v>
      </c>
      <c r="E221" s="107" t="s">
        <v>4</v>
      </c>
      <c r="F221" s="103">
        <v>6</v>
      </c>
      <c r="G221" s="12">
        <v>5.24</v>
      </c>
      <c r="H221" s="12">
        <v>7.86</v>
      </c>
      <c r="I221" s="15"/>
      <c r="J221" s="98">
        <f t="shared" si="3"/>
        <v>0</v>
      </c>
      <c r="K221" s="9">
        <v>8429551229364</v>
      </c>
    </row>
    <row r="222" spans="1:11" x14ac:dyDescent="0.2">
      <c r="A222" s="9">
        <v>22937</v>
      </c>
      <c r="B222" s="100" t="s">
        <v>27</v>
      </c>
      <c r="C222" s="20" t="s">
        <v>90</v>
      </c>
      <c r="D222" s="106" t="s">
        <v>84</v>
      </c>
      <c r="E222" s="107" t="s">
        <v>4</v>
      </c>
      <c r="F222" s="103">
        <v>6</v>
      </c>
      <c r="G222" s="12">
        <v>5.24</v>
      </c>
      <c r="H222" s="12">
        <v>7.86</v>
      </c>
      <c r="I222" s="15"/>
      <c r="J222" s="98">
        <f t="shared" si="3"/>
        <v>0</v>
      </c>
      <c r="K222" s="9">
        <v>8429551229371</v>
      </c>
    </row>
    <row r="223" spans="1:11" x14ac:dyDescent="0.2">
      <c r="A223" s="9">
        <v>22938</v>
      </c>
      <c r="B223" s="100" t="s">
        <v>27</v>
      </c>
      <c r="C223" s="20" t="s">
        <v>91</v>
      </c>
      <c r="D223" s="106" t="s">
        <v>85</v>
      </c>
      <c r="E223" s="107" t="s">
        <v>4</v>
      </c>
      <c r="F223" s="103">
        <v>6</v>
      </c>
      <c r="G223" s="12">
        <v>5.24</v>
      </c>
      <c r="H223" s="12">
        <v>7.86</v>
      </c>
      <c r="I223" s="15"/>
      <c r="J223" s="98">
        <f t="shared" si="3"/>
        <v>0</v>
      </c>
      <c r="K223" s="9">
        <v>8429551229388</v>
      </c>
    </row>
    <row r="224" spans="1:11" x14ac:dyDescent="0.2">
      <c r="A224" s="9">
        <v>22939</v>
      </c>
      <c r="B224" s="100" t="s">
        <v>27</v>
      </c>
      <c r="C224" s="20" t="s">
        <v>91</v>
      </c>
      <c r="D224" s="106" t="s">
        <v>24</v>
      </c>
      <c r="E224" s="107" t="s">
        <v>4</v>
      </c>
      <c r="F224" s="103">
        <v>6</v>
      </c>
      <c r="G224" s="12">
        <v>5.24</v>
      </c>
      <c r="H224" s="12">
        <v>7.86</v>
      </c>
      <c r="I224" s="15"/>
      <c r="J224" s="98">
        <f t="shared" si="3"/>
        <v>0</v>
      </c>
      <c r="K224" s="9">
        <v>8429551229395</v>
      </c>
    </row>
    <row r="225" spans="1:11" x14ac:dyDescent="0.2">
      <c r="A225" s="9">
        <v>22940</v>
      </c>
      <c r="B225" s="100" t="s">
        <v>27</v>
      </c>
      <c r="C225" s="20" t="s">
        <v>91</v>
      </c>
      <c r="D225" s="106" t="s">
        <v>25</v>
      </c>
      <c r="E225" s="107" t="s">
        <v>4</v>
      </c>
      <c r="F225" s="103">
        <v>6</v>
      </c>
      <c r="G225" s="12">
        <v>5.24</v>
      </c>
      <c r="H225" s="12">
        <v>7.86</v>
      </c>
      <c r="I225" s="15"/>
      <c r="J225" s="98">
        <f t="shared" si="3"/>
        <v>0</v>
      </c>
      <c r="K225" s="9">
        <v>8429551229401</v>
      </c>
    </row>
    <row r="226" spans="1:11" x14ac:dyDescent="0.2">
      <c r="A226" s="9">
        <v>22941</v>
      </c>
      <c r="B226" s="100" t="s">
        <v>27</v>
      </c>
      <c r="C226" s="20" t="s">
        <v>106</v>
      </c>
      <c r="D226" s="106" t="s">
        <v>135</v>
      </c>
      <c r="E226" s="107" t="s">
        <v>4</v>
      </c>
      <c r="F226" s="103">
        <v>6</v>
      </c>
      <c r="G226" s="12">
        <v>5.24</v>
      </c>
      <c r="H226" s="12">
        <v>7.86</v>
      </c>
      <c r="I226" s="15"/>
      <c r="J226" s="98">
        <f t="shared" si="3"/>
        <v>0</v>
      </c>
      <c r="K226" s="9">
        <v>8429551299418</v>
      </c>
    </row>
    <row r="227" spans="1:11" x14ac:dyDescent="0.2">
      <c r="A227" s="24"/>
      <c r="B227" s="82"/>
      <c r="C227" s="61"/>
      <c r="D227" s="83"/>
      <c r="E227" s="64"/>
      <c r="F227" s="23"/>
      <c r="G227" s="84"/>
      <c r="H227" s="84"/>
      <c r="I227" s="61"/>
      <c r="J227" s="84"/>
      <c r="K227" s="61"/>
    </row>
    <row r="228" spans="1:11" x14ac:dyDescent="0.2">
      <c r="A228" s="59" t="s">
        <v>110</v>
      </c>
      <c r="B228" s="58"/>
      <c r="C228" s="61"/>
      <c r="D228" s="35"/>
      <c r="E228" s="23"/>
      <c r="F228" s="23"/>
      <c r="G228" s="84"/>
      <c r="H228" s="84"/>
      <c r="I228" s="61"/>
      <c r="J228" s="84"/>
      <c r="K228" s="61"/>
    </row>
    <row r="229" spans="1:11" x14ac:dyDescent="0.2">
      <c r="A229" s="9">
        <v>23001</v>
      </c>
      <c r="B229" s="100" t="s">
        <v>27</v>
      </c>
      <c r="C229" s="20" t="s">
        <v>57</v>
      </c>
      <c r="D229" s="106" t="s">
        <v>58</v>
      </c>
      <c r="E229" s="103" t="s">
        <v>5</v>
      </c>
      <c r="F229" s="103">
        <v>1</v>
      </c>
      <c r="G229" s="12">
        <v>8.09</v>
      </c>
      <c r="H229" s="12">
        <v>12.14</v>
      </c>
      <c r="I229" s="15"/>
      <c r="J229" s="98">
        <f t="shared" ref="J229:J260" si="4">G229*I229</f>
        <v>0</v>
      </c>
      <c r="K229" s="9">
        <v>8429551230018</v>
      </c>
    </row>
    <row r="230" spans="1:11" x14ac:dyDescent="0.2">
      <c r="A230" s="9">
        <v>23002</v>
      </c>
      <c r="B230" s="100" t="s">
        <v>27</v>
      </c>
      <c r="C230" s="20" t="s">
        <v>57</v>
      </c>
      <c r="D230" s="106" t="s">
        <v>59</v>
      </c>
      <c r="E230" s="103" t="s">
        <v>5</v>
      </c>
      <c r="F230" s="103">
        <v>1</v>
      </c>
      <c r="G230" s="12">
        <v>8.09</v>
      </c>
      <c r="H230" s="12">
        <v>12.14</v>
      </c>
      <c r="I230" s="15"/>
      <c r="J230" s="98">
        <f t="shared" si="4"/>
        <v>0</v>
      </c>
      <c r="K230" s="9">
        <v>8429551230025</v>
      </c>
    </row>
    <row r="231" spans="1:11" x14ac:dyDescent="0.2">
      <c r="A231" s="9">
        <v>23003</v>
      </c>
      <c r="B231" s="100" t="s">
        <v>27</v>
      </c>
      <c r="C231" s="20" t="s">
        <v>57</v>
      </c>
      <c r="D231" s="106" t="s">
        <v>60</v>
      </c>
      <c r="E231" s="103" t="s">
        <v>5</v>
      </c>
      <c r="F231" s="103">
        <v>1</v>
      </c>
      <c r="G231" s="12">
        <v>8.09</v>
      </c>
      <c r="H231" s="12">
        <v>12.14</v>
      </c>
      <c r="I231" s="15"/>
      <c r="J231" s="98">
        <f t="shared" si="4"/>
        <v>0</v>
      </c>
      <c r="K231" s="9">
        <v>8429551230032</v>
      </c>
    </row>
    <row r="232" spans="1:11" x14ac:dyDescent="0.2">
      <c r="A232" s="9">
        <v>23004</v>
      </c>
      <c r="B232" s="100" t="s">
        <v>27</v>
      </c>
      <c r="C232" s="20" t="s">
        <v>57</v>
      </c>
      <c r="D232" s="106" t="s">
        <v>11</v>
      </c>
      <c r="E232" s="103" t="s">
        <v>5</v>
      </c>
      <c r="F232" s="103">
        <v>1</v>
      </c>
      <c r="G232" s="12">
        <v>8.09</v>
      </c>
      <c r="H232" s="12">
        <v>12.14</v>
      </c>
      <c r="I232" s="15"/>
      <c r="J232" s="98">
        <f t="shared" si="4"/>
        <v>0</v>
      </c>
      <c r="K232" s="109">
        <v>8429551230049</v>
      </c>
    </row>
    <row r="233" spans="1:11" x14ac:dyDescent="0.2">
      <c r="A233" s="9">
        <v>23005</v>
      </c>
      <c r="B233" s="100" t="s">
        <v>27</v>
      </c>
      <c r="C233" s="20" t="s">
        <v>57</v>
      </c>
      <c r="D233" s="106" t="s">
        <v>18</v>
      </c>
      <c r="E233" s="103" t="s">
        <v>5</v>
      </c>
      <c r="F233" s="103">
        <v>1</v>
      </c>
      <c r="G233" s="12">
        <v>8.09</v>
      </c>
      <c r="H233" s="12">
        <v>12.14</v>
      </c>
      <c r="I233" s="15"/>
      <c r="J233" s="98">
        <f t="shared" si="4"/>
        <v>0</v>
      </c>
      <c r="K233" s="9">
        <v>8429551230056</v>
      </c>
    </row>
    <row r="234" spans="1:11" x14ac:dyDescent="0.2">
      <c r="A234" s="9">
        <v>23006</v>
      </c>
      <c r="B234" s="100" t="s">
        <v>27</v>
      </c>
      <c r="C234" s="20" t="s">
        <v>57</v>
      </c>
      <c r="D234" s="106" t="s">
        <v>12</v>
      </c>
      <c r="E234" s="103" t="s">
        <v>5</v>
      </c>
      <c r="F234" s="103">
        <v>1</v>
      </c>
      <c r="G234" s="12">
        <v>8.09</v>
      </c>
      <c r="H234" s="12">
        <v>12.14</v>
      </c>
      <c r="I234" s="15"/>
      <c r="J234" s="98">
        <f t="shared" si="4"/>
        <v>0</v>
      </c>
      <c r="K234" s="9">
        <v>8429551230063</v>
      </c>
    </row>
    <row r="235" spans="1:11" x14ac:dyDescent="0.2">
      <c r="A235" s="9">
        <v>23007</v>
      </c>
      <c r="B235" s="100" t="s">
        <v>27</v>
      </c>
      <c r="C235" s="20" t="s">
        <v>57</v>
      </c>
      <c r="D235" s="106" t="s">
        <v>20</v>
      </c>
      <c r="E235" s="103" t="s">
        <v>5</v>
      </c>
      <c r="F235" s="103">
        <v>1</v>
      </c>
      <c r="G235" s="12">
        <v>8.09</v>
      </c>
      <c r="H235" s="12">
        <v>12.14</v>
      </c>
      <c r="I235" s="15"/>
      <c r="J235" s="98">
        <f t="shared" si="4"/>
        <v>0</v>
      </c>
      <c r="K235" s="9">
        <v>8429551230070</v>
      </c>
    </row>
    <row r="236" spans="1:11" x14ac:dyDescent="0.2">
      <c r="A236" s="9">
        <v>23008</v>
      </c>
      <c r="B236" s="100" t="s">
        <v>27</v>
      </c>
      <c r="C236" s="20" t="s">
        <v>57</v>
      </c>
      <c r="D236" s="106" t="s">
        <v>7</v>
      </c>
      <c r="E236" s="103" t="s">
        <v>5</v>
      </c>
      <c r="F236" s="103">
        <v>1</v>
      </c>
      <c r="G236" s="12">
        <v>8.09</v>
      </c>
      <c r="H236" s="12">
        <v>12.14</v>
      </c>
      <c r="I236" s="15"/>
      <c r="J236" s="98">
        <f t="shared" si="4"/>
        <v>0</v>
      </c>
      <c r="K236" s="9">
        <v>8429551230087</v>
      </c>
    </row>
    <row r="237" spans="1:11" x14ac:dyDescent="0.2">
      <c r="A237" s="9">
        <v>23009</v>
      </c>
      <c r="B237" s="100" t="s">
        <v>27</v>
      </c>
      <c r="C237" s="20" t="s">
        <v>57</v>
      </c>
      <c r="D237" s="106" t="s">
        <v>14</v>
      </c>
      <c r="E237" s="103" t="s">
        <v>5</v>
      </c>
      <c r="F237" s="103">
        <v>1</v>
      </c>
      <c r="G237" s="12">
        <v>8.09</v>
      </c>
      <c r="H237" s="12">
        <v>12.14</v>
      </c>
      <c r="I237" s="15"/>
      <c r="J237" s="98">
        <f t="shared" si="4"/>
        <v>0</v>
      </c>
      <c r="K237" s="9">
        <v>8429551230094</v>
      </c>
    </row>
    <row r="238" spans="1:11" x14ac:dyDescent="0.2">
      <c r="A238" s="9">
        <v>23010</v>
      </c>
      <c r="B238" s="100" t="s">
        <v>27</v>
      </c>
      <c r="C238" s="20" t="s">
        <v>57</v>
      </c>
      <c r="D238" s="106" t="s">
        <v>8</v>
      </c>
      <c r="E238" s="103" t="s">
        <v>5</v>
      </c>
      <c r="F238" s="103">
        <v>1</v>
      </c>
      <c r="G238" s="12">
        <v>8.09</v>
      </c>
      <c r="H238" s="12">
        <v>12.14</v>
      </c>
      <c r="I238" s="15"/>
      <c r="J238" s="98">
        <f t="shared" si="4"/>
        <v>0</v>
      </c>
      <c r="K238" s="9">
        <v>8429551230100</v>
      </c>
    </row>
    <row r="239" spans="1:11" x14ac:dyDescent="0.2">
      <c r="A239" s="9">
        <v>23011</v>
      </c>
      <c r="B239" s="100" t="s">
        <v>27</v>
      </c>
      <c r="C239" s="20" t="s">
        <v>57</v>
      </c>
      <c r="D239" s="106" t="s">
        <v>61</v>
      </c>
      <c r="E239" s="103" t="s">
        <v>5</v>
      </c>
      <c r="F239" s="103">
        <v>1</v>
      </c>
      <c r="G239" s="12">
        <v>8.09</v>
      </c>
      <c r="H239" s="12">
        <v>12.14</v>
      </c>
      <c r="I239" s="15"/>
      <c r="J239" s="98">
        <f t="shared" si="4"/>
        <v>0</v>
      </c>
      <c r="K239" s="9">
        <v>8429551230117</v>
      </c>
    </row>
    <row r="240" spans="1:11" x14ac:dyDescent="0.2">
      <c r="A240" s="9">
        <v>23012</v>
      </c>
      <c r="B240" s="100" t="s">
        <v>27</v>
      </c>
      <c r="C240" s="20" t="s">
        <v>57</v>
      </c>
      <c r="D240" s="106" t="s">
        <v>9</v>
      </c>
      <c r="E240" s="103" t="s">
        <v>5</v>
      </c>
      <c r="F240" s="103">
        <v>1</v>
      </c>
      <c r="G240" s="12">
        <v>8.09</v>
      </c>
      <c r="H240" s="12">
        <v>12.14</v>
      </c>
      <c r="I240" s="15"/>
      <c r="J240" s="98">
        <f t="shared" si="4"/>
        <v>0</v>
      </c>
      <c r="K240" s="9">
        <v>8429551230124</v>
      </c>
    </row>
    <row r="241" spans="1:14" x14ac:dyDescent="0.2">
      <c r="A241" s="9">
        <v>23013</v>
      </c>
      <c r="B241" s="100" t="s">
        <v>27</v>
      </c>
      <c r="C241" s="20" t="s">
        <v>57</v>
      </c>
      <c r="D241" s="106" t="s">
        <v>62</v>
      </c>
      <c r="E241" s="103" t="s">
        <v>5</v>
      </c>
      <c r="F241" s="103">
        <v>1</v>
      </c>
      <c r="G241" s="12">
        <v>8.09</v>
      </c>
      <c r="H241" s="12">
        <v>12.14</v>
      </c>
      <c r="I241" s="15"/>
      <c r="J241" s="98">
        <f t="shared" si="4"/>
        <v>0</v>
      </c>
      <c r="K241" s="9">
        <v>8429551230131</v>
      </c>
    </row>
    <row r="242" spans="1:14" x14ac:dyDescent="0.2">
      <c r="A242" s="9">
        <v>23014</v>
      </c>
      <c r="B242" s="100" t="s">
        <v>27</v>
      </c>
      <c r="C242" s="20" t="s">
        <v>57</v>
      </c>
      <c r="D242" s="106" t="s">
        <v>17</v>
      </c>
      <c r="E242" s="103" t="s">
        <v>5</v>
      </c>
      <c r="F242" s="103">
        <v>1</v>
      </c>
      <c r="G242" s="12">
        <v>8.09</v>
      </c>
      <c r="H242" s="12">
        <v>12.14</v>
      </c>
      <c r="I242" s="15"/>
      <c r="J242" s="98">
        <f t="shared" si="4"/>
        <v>0</v>
      </c>
      <c r="K242" s="9">
        <v>8429551230148</v>
      </c>
    </row>
    <row r="243" spans="1:14" x14ac:dyDescent="0.2">
      <c r="A243" s="9">
        <v>23015</v>
      </c>
      <c r="B243" s="100" t="s">
        <v>27</v>
      </c>
      <c r="C243" s="20" t="s">
        <v>57</v>
      </c>
      <c r="D243" s="106" t="s">
        <v>63</v>
      </c>
      <c r="E243" s="103" t="s">
        <v>5</v>
      </c>
      <c r="F243" s="103">
        <v>1</v>
      </c>
      <c r="G243" s="12">
        <v>8.09</v>
      </c>
      <c r="H243" s="12">
        <v>12.14</v>
      </c>
      <c r="I243" s="15"/>
      <c r="J243" s="98">
        <f t="shared" si="4"/>
        <v>0</v>
      </c>
      <c r="K243" s="9">
        <v>8429551230155</v>
      </c>
    </row>
    <row r="244" spans="1:14" x14ac:dyDescent="0.2">
      <c r="A244" s="9">
        <v>23016</v>
      </c>
      <c r="B244" s="100" t="s">
        <v>27</v>
      </c>
      <c r="C244" s="20" t="s">
        <v>57</v>
      </c>
      <c r="D244" s="106" t="s">
        <v>19</v>
      </c>
      <c r="E244" s="103" t="s">
        <v>5</v>
      </c>
      <c r="F244" s="103">
        <v>1</v>
      </c>
      <c r="G244" s="12">
        <v>8.09</v>
      </c>
      <c r="H244" s="12">
        <v>12.14</v>
      </c>
      <c r="I244" s="15"/>
      <c r="J244" s="98">
        <f t="shared" si="4"/>
        <v>0</v>
      </c>
      <c r="K244" s="9">
        <v>8429551230162</v>
      </c>
    </row>
    <row r="245" spans="1:14" x14ac:dyDescent="0.2">
      <c r="A245" s="9">
        <v>23017</v>
      </c>
      <c r="B245" s="100" t="s">
        <v>27</v>
      </c>
      <c r="C245" s="20" t="s">
        <v>57</v>
      </c>
      <c r="D245" s="106" t="s">
        <v>64</v>
      </c>
      <c r="E245" s="103" t="s">
        <v>5</v>
      </c>
      <c r="F245" s="103">
        <v>1</v>
      </c>
      <c r="G245" s="12">
        <v>8.09</v>
      </c>
      <c r="H245" s="12">
        <v>12.14</v>
      </c>
      <c r="I245" s="15"/>
      <c r="J245" s="98">
        <f t="shared" si="4"/>
        <v>0</v>
      </c>
      <c r="K245" s="9">
        <v>8429551230179</v>
      </c>
    </row>
    <row r="246" spans="1:14" x14ac:dyDescent="0.2">
      <c r="A246" s="9">
        <v>23018</v>
      </c>
      <c r="B246" s="100" t="s">
        <v>27</v>
      </c>
      <c r="C246" s="20" t="s">
        <v>57</v>
      </c>
      <c r="D246" s="106" t="s">
        <v>65</v>
      </c>
      <c r="E246" s="103" t="s">
        <v>5</v>
      </c>
      <c r="F246" s="103">
        <v>1</v>
      </c>
      <c r="G246" s="12">
        <v>8.09</v>
      </c>
      <c r="H246" s="12">
        <v>12.14</v>
      </c>
      <c r="I246" s="15"/>
      <c r="J246" s="98">
        <f t="shared" si="4"/>
        <v>0</v>
      </c>
      <c r="K246" s="9">
        <v>8429551230186</v>
      </c>
    </row>
    <row r="247" spans="1:14" x14ac:dyDescent="0.2">
      <c r="A247" s="9">
        <v>23019</v>
      </c>
      <c r="B247" s="100" t="s">
        <v>27</v>
      </c>
      <c r="C247" s="20" t="s">
        <v>57</v>
      </c>
      <c r="D247" s="106" t="s">
        <v>66</v>
      </c>
      <c r="E247" s="103" t="s">
        <v>5</v>
      </c>
      <c r="F247" s="103">
        <v>1</v>
      </c>
      <c r="G247" s="12">
        <v>8.09</v>
      </c>
      <c r="H247" s="12">
        <v>12.14</v>
      </c>
      <c r="I247" s="15"/>
      <c r="J247" s="98">
        <f t="shared" si="4"/>
        <v>0</v>
      </c>
      <c r="K247" s="9">
        <v>8429551230193</v>
      </c>
    </row>
    <row r="248" spans="1:14" x14ac:dyDescent="0.2">
      <c r="A248" s="9">
        <v>23020</v>
      </c>
      <c r="B248" s="100" t="s">
        <v>27</v>
      </c>
      <c r="C248" s="20" t="s">
        <v>57</v>
      </c>
      <c r="D248" s="106" t="s">
        <v>67</v>
      </c>
      <c r="E248" s="103" t="s">
        <v>5</v>
      </c>
      <c r="F248" s="103">
        <v>1</v>
      </c>
      <c r="G248" s="12">
        <v>8.09</v>
      </c>
      <c r="H248" s="12">
        <v>12.14</v>
      </c>
      <c r="I248" s="15"/>
      <c r="J248" s="98">
        <f t="shared" si="4"/>
        <v>0</v>
      </c>
      <c r="K248" s="9">
        <v>8429551230209</v>
      </c>
    </row>
    <row r="249" spans="1:14" x14ac:dyDescent="0.2">
      <c r="A249" s="9">
        <v>23021</v>
      </c>
      <c r="B249" s="100" t="s">
        <v>27</v>
      </c>
      <c r="C249" s="20" t="s">
        <v>57</v>
      </c>
      <c r="D249" s="106" t="s">
        <v>22</v>
      </c>
      <c r="E249" s="103" t="s">
        <v>5</v>
      </c>
      <c r="F249" s="103">
        <v>1</v>
      </c>
      <c r="G249" s="12">
        <v>8.09</v>
      </c>
      <c r="H249" s="12">
        <v>12.14</v>
      </c>
      <c r="I249" s="15"/>
      <c r="J249" s="98">
        <f t="shared" si="4"/>
        <v>0</v>
      </c>
      <c r="K249" s="9">
        <v>8429551230216</v>
      </c>
    </row>
    <row r="250" spans="1:14" x14ac:dyDescent="0.2">
      <c r="A250" s="9">
        <v>23022</v>
      </c>
      <c r="B250" s="100" t="s">
        <v>27</v>
      </c>
      <c r="C250" s="20" t="s">
        <v>57</v>
      </c>
      <c r="D250" s="106" t="s">
        <v>68</v>
      </c>
      <c r="E250" s="103" t="s">
        <v>5</v>
      </c>
      <c r="F250" s="103">
        <v>1</v>
      </c>
      <c r="G250" s="12">
        <v>8.09</v>
      </c>
      <c r="H250" s="12">
        <v>12.14</v>
      </c>
      <c r="I250" s="15"/>
      <c r="J250" s="98">
        <f t="shared" si="4"/>
        <v>0</v>
      </c>
      <c r="K250" s="9">
        <v>8429551230223</v>
      </c>
    </row>
    <row r="251" spans="1:14" x14ac:dyDescent="0.2">
      <c r="A251" s="9">
        <v>23023</v>
      </c>
      <c r="B251" s="100" t="s">
        <v>27</v>
      </c>
      <c r="C251" s="20" t="s">
        <v>57</v>
      </c>
      <c r="D251" s="106" t="s">
        <v>69</v>
      </c>
      <c r="E251" s="103" t="s">
        <v>5</v>
      </c>
      <c r="F251" s="103">
        <v>1</v>
      </c>
      <c r="G251" s="12">
        <v>8.09</v>
      </c>
      <c r="H251" s="12">
        <v>12.14</v>
      </c>
      <c r="I251" s="15"/>
      <c r="J251" s="98">
        <f t="shared" si="4"/>
        <v>0</v>
      </c>
      <c r="K251" s="9">
        <v>8429551230230</v>
      </c>
    </row>
    <row r="252" spans="1:14" x14ac:dyDescent="0.2">
      <c r="A252" s="9">
        <v>23024</v>
      </c>
      <c r="B252" s="100" t="s">
        <v>27</v>
      </c>
      <c r="C252" s="20" t="s">
        <v>57</v>
      </c>
      <c r="D252" s="106" t="s">
        <v>70</v>
      </c>
      <c r="E252" s="103" t="s">
        <v>5</v>
      </c>
      <c r="F252" s="103">
        <v>1</v>
      </c>
      <c r="G252" s="12">
        <v>8.09</v>
      </c>
      <c r="H252" s="12">
        <v>12.14</v>
      </c>
      <c r="I252" s="15"/>
      <c r="J252" s="98">
        <f t="shared" si="4"/>
        <v>0</v>
      </c>
      <c r="K252" s="9">
        <v>8429551230247</v>
      </c>
    </row>
    <row r="253" spans="1:14" x14ac:dyDescent="0.2">
      <c r="A253" s="9">
        <v>23025</v>
      </c>
      <c r="B253" s="100" t="s">
        <v>27</v>
      </c>
      <c r="C253" s="20" t="s">
        <v>57</v>
      </c>
      <c r="D253" s="106" t="s">
        <v>13</v>
      </c>
      <c r="E253" s="103" t="s">
        <v>5</v>
      </c>
      <c r="F253" s="103">
        <v>1</v>
      </c>
      <c r="G253" s="12">
        <v>8.09</v>
      </c>
      <c r="H253" s="12">
        <v>12.14</v>
      </c>
      <c r="I253" s="15"/>
      <c r="J253" s="98">
        <f t="shared" si="4"/>
        <v>0</v>
      </c>
      <c r="K253" s="9">
        <v>8429551230254</v>
      </c>
    </row>
    <row r="254" spans="1:14" s="34" customFormat="1" x14ac:dyDescent="0.2">
      <c r="A254" s="9">
        <v>23026</v>
      </c>
      <c r="B254" s="100" t="s">
        <v>27</v>
      </c>
      <c r="C254" s="20" t="s">
        <v>57</v>
      </c>
      <c r="D254" s="106" t="s">
        <v>71</v>
      </c>
      <c r="E254" s="103" t="s">
        <v>5</v>
      </c>
      <c r="F254" s="103">
        <v>1</v>
      </c>
      <c r="G254" s="12">
        <v>8.09</v>
      </c>
      <c r="H254" s="12">
        <v>12.14</v>
      </c>
      <c r="I254" s="15"/>
      <c r="J254" s="98">
        <f t="shared" si="4"/>
        <v>0</v>
      </c>
      <c r="K254" s="9">
        <v>8429551230261</v>
      </c>
      <c r="L254" s="35"/>
      <c r="M254" s="35"/>
      <c r="N254" s="35"/>
    </row>
    <row r="255" spans="1:14" x14ac:dyDescent="0.2">
      <c r="A255" s="9">
        <v>23027</v>
      </c>
      <c r="B255" s="100" t="s">
        <v>27</v>
      </c>
      <c r="C255" s="20" t="s">
        <v>35</v>
      </c>
      <c r="D255" s="86" t="s">
        <v>47</v>
      </c>
      <c r="E255" s="103" t="s">
        <v>5</v>
      </c>
      <c r="F255" s="103">
        <v>1</v>
      </c>
      <c r="G255" s="12">
        <v>4.7</v>
      </c>
      <c r="H255" s="12">
        <v>7.05</v>
      </c>
      <c r="I255" s="15"/>
      <c r="J255" s="98">
        <f t="shared" si="4"/>
        <v>0</v>
      </c>
      <c r="K255" s="9">
        <v>8429551230278</v>
      </c>
    </row>
    <row r="256" spans="1:14" x14ac:dyDescent="0.2">
      <c r="A256" s="9">
        <v>23041</v>
      </c>
      <c r="B256" s="100" t="s">
        <v>27</v>
      </c>
      <c r="C256" s="20" t="s">
        <v>57</v>
      </c>
      <c r="D256" s="106" t="s">
        <v>10</v>
      </c>
      <c r="E256" s="103" t="s">
        <v>5</v>
      </c>
      <c r="F256" s="103">
        <v>1</v>
      </c>
      <c r="G256" s="12">
        <v>8.09</v>
      </c>
      <c r="H256" s="12">
        <v>12.14</v>
      </c>
      <c r="I256" s="15"/>
      <c r="J256" s="98">
        <f t="shared" si="4"/>
        <v>0</v>
      </c>
      <c r="K256" s="9">
        <v>8429551230414</v>
      </c>
    </row>
    <row r="257" spans="1:11" x14ac:dyDescent="0.2">
      <c r="A257" s="9">
        <v>23042</v>
      </c>
      <c r="B257" s="100" t="s">
        <v>27</v>
      </c>
      <c r="C257" s="20" t="s">
        <v>57</v>
      </c>
      <c r="D257" s="106" t="s">
        <v>72</v>
      </c>
      <c r="E257" s="103" t="s">
        <v>5</v>
      </c>
      <c r="F257" s="103">
        <v>1</v>
      </c>
      <c r="G257" s="12">
        <v>8.09</v>
      </c>
      <c r="H257" s="12">
        <v>12.14</v>
      </c>
      <c r="I257" s="15"/>
      <c r="J257" s="98">
        <f t="shared" si="4"/>
        <v>0</v>
      </c>
      <c r="K257" s="9">
        <v>8429551230421</v>
      </c>
    </row>
    <row r="258" spans="1:11" x14ac:dyDescent="0.2">
      <c r="A258" s="9">
        <v>23043</v>
      </c>
      <c r="B258" s="100" t="s">
        <v>27</v>
      </c>
      <c r="C258" s="20" t="s">
        <v>57</v>
      </c>
      <c r="D258" s="106" t="s">
        <v>73</v>
      </c>
      <c r="E258" s="103" t="s">
        <v>5</v>
      </c>
      <c r="F258" s="103">
        <v>1</v>
      </c>
      <c r="G258" s="12">
        <v>8.09</v>
      </c>
      <c r="H258" s="12">
        <v>12.14</v>
      </c>
      <c r="I258" s="15"/>
      <c r="J258" s="98">
        <f t="shared" si="4"/>
        <v>0</v>
      </c>
      <c r="K258" s="9">
        <v>8429551230438</v>
      </c>
    </row>
    <row r="259" spans="1:11" x14ac:dyDescent="0.2">
      <c r="A259" s="9">
        <v>23044</v>
      </c>
      <c r="B259" s="100" t="s">
        <v>27</v>
      </c>
      <c r="C259" s="20" t="s">
        <v>57</v>
      </c>
      <c r="D259" s="106" t="s">
        <v>74</v>
      </c>
      <c r="E259" s="103" t="s">
        <v>5</v>
      </c>
      <c r="F259" s="103">
        <v>1</v>
      </c>
      <c r="G259" s="12">
        <v>8.09</v>
      </c>
      <c r="H259" s="12">
        <v>12.14</v>
      </c>
      <c r="I259" s="15"/>
      <c r="J259" s="98">
        <f t="shared" si="4"/>
        <v>0</v>
      </c>
      <c r="K259" s="9">
        <v>8429551230445</v>
      </c>
    </row>
    <row r="260" spans="1:11" x14ac:dyDescent="0.2">
      <c r="A260" s="9">
        <v>23045</v>
      </c>
      <c r="B260" s="100" t="s">
        <v>27</v>
      </c>
      <c r="C260" s="20" t="s">
        <v>57</v>
      </c>
      <c r="D260" s="106" t="s">
        <v>75</v>
      </c>
      <c r="E260" s="103" t="s">
        <v>5</v>
      </c>
      <c r="F260" s="103">
        <v>1</v>
      </c>
      <c r="G260" s="12">
        <v>8.09</v>
      </c>
      <c r="H260" s="12">
        <v>12.14</v>
      </c>
      <c r="I260" s="15"/>
      <c r="J260" s="98">
        <f t="shared" si="4"/>
        <v>0</v>
      </c>
      <c r="K260" s="9">
        <v>8429551230452</v>
      </c>
    </row>
    <row r="261" spans="1:11" x14ac:dyDescent="0.2">
      <c r="A261" s="9">
        <v>23046</v>
      </c>
      <c r="B261" s="100" t="s">
        <v>27</v>
      </c>
      <c r="C261" s="20" t="s">
        <v>57</v>
      </c>
      <c r="D261" s="106" t="s">
        <v>76</v>
      </c>
      <c r="E261" s="103" t="s">
        <v>5</v>
      </c>
      <c r="F261" s="103">
        <v>1</v>
      </c>
      <c r="G261" s="12">
        <v>8.09</v>
      </c>
      <c r="H261" s="12">
        <v>12.14</v>
      </c>
      <c r="I261" s="15"/>
      <c r="J261" s="98">
        <f t="shared" ref="J261:J290" si="5">G261*I261</f>
        <v>0</v>
      </c>
      <c r="K261" s="9">
        <v>8429551230469</v>
      </c>
    </row>
    <row r="262" spans="1:11" x14ac:dyDescent="0.2">
      <c r="A262" s="9">
        <v>23047</v>
      </c>
      <c r="B262" s="100" t="s">
        <v>27</v>
      </c>
      <c r="C262" s="20" t="s">
        <v>57</v>
      </c>
      <c r="D262" s="106" t="s">
        <v>77</v>
      </c>
      <c r="E262" s="103" t="s">
        <v>5</v>
      </c>
      <c r="F262" s="103">
        <v>1</v>
      </c>
      <c r="G262" s="12">
        <v>8.09</v>
      </c>
      <c r="H262" s="12">
        <v>12.14</v>
      </c>
      <c r="I262" s="15"/>
      <c r="J262" s="98">
        <f t="shared" si="5"/>
        <v>0</v>
      </c>
      <c r="K262" s="9">
        <v>8429551230476</v>
      </c>
    </row>
    <row r="263" spans="1:11" x14ac:dyDescent="0.2">
      <c r="A263" s="9">
        <v>23048</v>
      </c>
      <c r="B263" s="100" t="s">
        <v>27</v>
      </c>
      <c r="C263" s="20" t="s">
        <v>57</v>
      </c>
      <c r="D263" s="106" t="s">
        <v>23</v>
      </c>
      <c r="E263" s="103" t="s">
        <v>5</v>
      </c>
      <c r="F263" s="103">
        <v>1</v>
      </c>
      <c r="G263" s="12">
        <v>8.09</v>
      </c>
      <c r="H263" s="12">
        <v>12.14</v>
      </c>
      <c r="I263" s="15"/>
      <c r="J263" s="98">
        <f t="shared" si="5"/>
        <v>0</v>
      </c>
      <c r="K263" s="9">
        <v>8429551230483</v>
      </c>
    </row>
    <row r="264" spans="1:11" x14ac:dyDescent="0.2">
      <c r="A264" s="9">
        <v>23049</v>
      </c>
      <c r="B264" s="100" t="s">
        <v>27</v>
      </c>
      <c r="C264" s="20" t="s">
        <v>57</v>
      </c>
      <c r="D264" s="106" t="s">
        <v>15</v>
      </c>
      <c r="E264" s="103" t="s">
        <v>5</v>
      </c>
      <c r="F264" s="103">
        <v>1</v>
      </c>
      <c r="G264" s="12">
        <v>8.09</v>
      </c>
      <c r="H264" s="12">
        <v>12.14</v>
      </c>
      <c r="I264" s="15"/>
      <c r="J264" s="98">
        <f t="shared" si="5"/>
        <v>0</v>
      </c>
      <c r="K264" s="9">
        <v>8429551230490</v>
      </c>
    </row>
    <row r="265" spans="1:11" x14ac:dyDescent="0.2">
      <c r="A265" s="9">
        <v>23050</v>
      </c>
      <c r="B265" s="100" t="s">
        <v>27</v>
      </c>
      <c r="C265" s="20" t="s">
        <v>57</v>
      </c>
      <c r="D265" s="110" t="s">
        <v>21</v>
      </c>
      <c r="E265" s="103" t="s">
        <v>5</v>
      </c>
      <c r="F265" s="103">
        <v>1</v>
      </c>
      <c r="G265" s="12">
        <v>8.09</v>
      </c>
      <c r="H265" s="12">
        <v>12.14</v>
      </c>
      <c r="I265" s="15"/>
      <c r="J265" s="98">
        <f t="shared" si="5"/>
        <v>0</v>
      </c>
      <c r="K265" s="9">
        <v>8429551230506</v>
      </c>
    </row>
    <row r="266" spans="1:11" x14ac:dyDescent="0.2">
      <c r="A266" s="9">
        <v>23051</v>
      </c>
      <c r="B266" s="100" t="s">
        <v>27</v>
      </c>
      <c r="C266" s="20" t="s">
        <v>57</v>
      </c>
      <c r="D266" s="21" t="s">
        <v>94</v>
      </c>
      <c r="E266" s="103" t="s">
        <v>5</v>
      </c>
      <c r="F266" s="103">
        <v>1</v>
      </c>
      <c r="G266" s="12">
        <v>8.09</v>
      </c>
      <c r="H266" s="12">
        <v>12.14</v>
      </c>
      <c r="I266" s="15"/>
      <c r="J266" s="98">
        <f t="shared" si="5"/>
        <v>0</v>
      </c>
      <c r="K266" s="9">
        <v>8429551230513</v>
      </c>
    </row>
    <row r="267" spans="1:11" x14ac:dyDescent="0.2">
      <c r="A267" s="9">
        <v>23052</v>
      </c>
      <c r="B267" s="100" t="s">
        <v>27</v>
      </c>
      <c r="C267" s="20" t="s">
        <v>57</v>
      </c>
      <c r="D267" s="21" t="s">
        <v>95</v>
      </c>
      <c r="E267" s="103" t="s">
        <v>5</v>
      </c>
      <c r="F267" s="103">
        <v>1</v>
      </c>
      <c r="G267" s="12">
        <v>8.09</v>
      </c>
      <c r="H267" s="12">
        <v>12.14</v>
      </c>
      <c r="I267" s="15"/>
      <c r="J267" s="98">
        <f t="shared" si="5"/>
        <v>0</v>
      </c>
      <c r="K267" s="9">
        <v>8429551230520</v>
      </c>
    </row>
    <row r="268" spans="1:11" x14ac:dyDescent="0.2">
      <c r="A268" s="9">
        <v>23053</v>
      </c>
      <c r="B268" s="100" t="s">
        <v>27</v>
      </c>
      <c r="C268" s="20" t="s">
        <v>57</v>
      </c>
      <c r="D268" s="21" t="s">
        <v>96</v>
      </c>
      <c r="E268" s="103" t="s">
        <v>5</v>
      </c>
      <c r="F268" s="103">
        <v>1</v>
      </c>
      <c r="G268" s="12">
        <v>8.09</v>
      </c>
      <c r="H268" s="12">
        <v>12.14</v>
      </c>
      <c r="I268" s="15"/>
      <c r="J268" s="98">
        <f t="shared" si="5"/>
        <v>0</v>
      </c>
      <c r="K268" s="9">
        <v>8429551230537</v>
      </c>
    </row>
    <row r="269" spans="1:11" x14ac:dyDescent="0.2">
      <c r="A269" s="9">
        <v>23054</v>
      </c>
      <c r="B269" s="100" t="s">
        <v>27</v>
      </c>
      <c r="C269" s="20" t="s">
        <v>57</v>
      </c>
      <c r="D269" s="21" t="s">
        <v>97</v>
      </c>
      <c r="E269" s="103" t="s">
        <v>5</v>
      </c>
      <c r="F269" s="103">
        <v>1</v>
      </c>
      <c r="G269" s="12">
        <v>8.09</v>
      </c>
      <c r="H269" s="12">
        <v>12.14</v>
      </c>
      <c r="I269" s="15"/>
      <c r="J269" s="98">
        <f t="shared" si="5"/>
        <v>0</v>
      </c>
      <c r="K269" s="9">
        <v>8429551230544</v>
      </c>
    </row>
    <row r="270" spans="1:11" x14ac:dyDescent="0.2">
      <c r="A270" s="9">
        <v>23055</v>
      </c>
      <c r="B270" s="100" t="s">
        <v>27</v>
      </c>
      <c r="C270" s="20" t="s">
        <v>57</v>
      </c>
      <c r="D270" s="21" t="s">
        <v>98</v>
      </c>
      <c r="E270" s="103" t="s">
        <v>5</v>
      </c>
      <c r="F270" s="103">
        <v>1</v>
      </c>
      <c r="G270" s="12">
        <v>8.09</v>
      </c>
      <c r="H270" s="12">
        <v>12.14</v>
      </c>
      <c r="I270" s="15"/>
      <c r="J270" s="98">
        <f t="shared" si="5"/>
        <v>0</v>
      </c>
      <c r="K270" s="9">
        <v>8429551230551</v>
      </c>
    </row>
    <row r="271" spans="1:11" x14ac:dyDescent="0.2">
      <c r="A271" s="9">
        <v>23056</v>
      </c>
      <c r="B271" s="100" t="s">
        <v>27</v>
      </c>
      <c r="C271" s="20" t="s">
        <v>57</v>
      </c>
      <c r="D271" s="21" t="s">
        <v>99</v>
      </c>
      <c r="E271" s="103" t="s">
        <v>5</v>
      </c>
      <c r="F271" s="103">
        <v>1</v>
      </c>
      <c r="G271" s="12">
        <v>8.09</v>
      </c>
      <c r="H271" s="12">
        <v>12.14</v>
      </c>
      <c r="I271" s="15"/>
      <c r="J271" s="98">
        <f t="shared" si="5"/>
        <v>0</v>
      </c>
      <c r="K271" s="9">
        <v>8429551230568</v>
      </c>
    </row>
    <row r="272" spans="1:11" x14ac:dyDescent="0.2">
      <c r="A272" s="9">
        <v>23057</v>
      </c>
      <c r="B272" s="100" t="s">
        <v>27</v>
      </c>
      <c r="C272" s="20" t="s">
        <v>57</v>
      </c>
      <c r="D272" s="21" t="s">
        <v>100</v>
      </c>
      <c r="E272" s="103" t="s">
        <v>5</v>
      </c>
      <c r="F272" s="103">
        <v>1</v>
      </c>
      <c r="G272" s="12">
        <v>8.09</v>
      </c>
      <c r="H272" s="12">
        <v>12.14</v>
      </c>
      <c r="I272" s="15"/>
      <c r="J272" s="98">
        <f t="shared" si="5"/>
        <v>0</v>
      </c>
      <c r="K272" s="9">
        <v>8429551230575</v>
      </c>
    </row>
    <row r="273" spans="1:11" x14ac:dyDescent="0.2">
      <c r="A273" s="9">
        <v>23058</v>
      </c>
      <c r="B273" s="100" t="s">
        <v>27</v>
      </c>
      <c r="C273" s="20" t="s">
        <v>57</v>
      </c>
      <c r="D273" s="21" t="s">
        <v>101</v>
      </c>
      <c r="E273" s="103" t="s">
        <v>5</v>
      </c>
      <c r="F273" s="103">
        <v>1</v>
      </c>
      <c r="G273" s="12">
        <v>8.09</v>
      </c>
      <c r="H273" s="12">
        <v>12.14</v>
      </c>
      <c r="I273" s="15"/>
      <c r="J273" s="98">
        <f t="shared" si="5"/>
        <v>0</v>
      </c>
      <c r="K273" s="9">
        <v>8429551230582</v>
      </c>
    </row>
    <row r="274" spans="1:11" x14ac:dyDescent="0.2">
      <c r="A274" s="9">
        <v>23059</v>
      </c>
      <c r="B274" s="100" t="s">
        <v>27</v>
      </c>
      <c r="C274" s="20" t="s">
        <v>57</v>
      </c>
      <c r="D274" s="21" t="s">
        <v>102</v>
      </c>
      <c r="E274" s="103" t="s">
        <v>5</v>
      </c>
      <c r="F274" s="103">
        <v>1</v>
      </c>
      <c r="G274" s="12">
        <v>8.09</v>
      </c>
      <c r="H274" s="12">
        <v>12.14</v>
      </c>
      <c r="I274" s="15"/>
      <c r="J274" s="98">
        <f t="shared" si="5"/>
        <v>0</v>
      </c>
      <c r="K274" s="9">
        <v>8429551230599</v>
      </c>
    </row>
    <row r="275" spans="1:11" x14ac:dyDescent="0.2">
      <c r="A275" s="9">
        <v>23060</v>
      </c>
      <c r="B275" s="100" t="s">
        <v>27</v>
      </c>
      <c r="C275" s="20" t="s">
        <v>57</v>
      </c>
      <c r="D275" s="21" t="s">
        <v>103</v>
      </c>
      <c r="E275" s="103" t="s">
        <v>5</v>
      </c>
      <c r="F275" s="103">
        <v>1</v>
      </c>
      <c r="G275" s="12">
        <v>8.09</v>
      </c>
      <c r="H275" s="12">
        <v>12.14</v>
      </c>
      <c r="I275" s="15"/>
      <c r="J275" s="98">
        <f t="shared" si="5"/>
        <v>0</v>
      </c>
      <c r="K275" s="9">
        <v>8429551230605</v>
      </c>
    </row>
    <row r="276" spans="1:11" x14ac:dyDescent="0.2">
      <c r="A276" s="9">
        <v>23061</v>
      </c>
      <c r="B276" s="100" t="s">
        <v>27</v>
      </c>
      <c r="C276" s="20" t="s">
        <v>57</v>
      </c>
      <c r="D276" s="21" t="s">
        <v>104</v>
      </c>
      <c r="E276" s="103" t="s">
        <v>5</v>
      </c>
      <c r="F276" s="103">
        <v>1</v>
      </c>
      <c r="G276" s="12">
        <v>8.09</v>
      </c>
      <c r="H276" s="12">
        <v>12.14</v>
      </c>
      <c r="I276" s="15"/>
      <c r="J276" s="98">
        <f t="shared" si="5"/>
        <v>0</v>
      </c>
      <c r="K276" s="9">
        <v>8429551230612</v>
      </c>
    </row>
    <row r="277" spans="1:11" x14ac:dyDescent="0.2">
      <c r="A277" s="9">
        <v>23062</v>
      </c>
      <c r="B277" s="100" t="s">
        <v>27</v>
      </c>
      <c r="C277" s="20" t="s">
        <v>57</v>
      </c>
      <c r="D277" s="21" t="s">
        <v>16</v>
      </c>
      <c r="E277" s="103" t="s">
        <v>5</v>
      </c>
      <c r="F277" s="103">
        <v>1</v>
      </c>
      <c r="G277" s="12">
        <v>8.09</v>
      </c>
      <c r="H277" s="12">
        <v>12.14</v>
      </c>
      <c r="I277" s="15"/>
      <c r="J277" s="98">
        <f t="shared" si="5"/>
        <v>0</v>
      </c>
      <c r="K277" s="9">
        <v>8429551230629</v>
      </c>
    </row>
    <row r="278" spans="1:11" x14ac:dyDescent="0.2">
      <c r="A278" s="9">
        <v>23063</v>
      </c>
      <c r="B278" s="100" t="s">
        <v>27</v>
      </c>
      <c r="C278" s="20" t="s">
        <v>57</v>
      </c>
      <c r="D278" s="21" t="s">
        <v>105</v>
      </c>
      <c r="E278" s="103" t="s">
        <v>5</v>
      </c>
      <c r="F278" s="103">
        <v>1</v>
      </c>
      <c r="G278" s="12">
        <v>8.09</v>
      </c>
      <c r="H278" s="12">
        <v>12.14</v>
      </c>
      <c r="I278" s="15"/>
      <c r="J278" s="98">
        <f t="shared" si="5"/>
        <v>0</v>
      </c>
      <c r="K278" s="9">
        <v>8429551230636</v>
      </c>
    </row>
    <row r="279" spans="1:11" x14ac:dyDescent="0.2">
      <c r="A279" s="9">
        <v>23930</v>
      </c>
      <c r="B279" s="100" t="s">
        <v>27</v>
      </c>
      <c r="C279" s="20" t="s">
        <v>90</v>
      </c>
      <c r="D279" s="106" t="s">
        <v>78</v>
      </c>
      <c r="E279" s="103" t="s">
        <v>5</v>
      </c>
      <c r="F279" s="103">
        <v>1</v>
      </c>
      <c r="G279" s="12">
        <v>10.75</v>
      </c>
      <c r="H279" s="12">
        <v>16.13</v>
      </c>
      <c r="I279" s="15"/>
      <c r="J279" s="98">
        <f t="shared" si="5"/>
        <v>0</v>
      </c>
      <c r="K279" s="9">
        <v>8429551239301</v>
      </c>
    </row>
    <row r="280" spans="1:11" x14ac:dyDescent="0.2">
      <c r="A280" s="9">
        <v>23931</v>
      </c>
      <c r="B280" s="100" t="s">
        <v>27</v>
      </c>
      <c r="C280" s="20" t="s">
        <v>90</v>
      </c>
      <c r="D280" s="106" t="s">
        <v>79</v>
      </c>
      <c r="E280" s="103" t="s">
        <v>5</v>
      </c>
      <c r="F280" s="103">
        <v>1</v>
      </c>
      <c r="G280" s="12">
        <v>10.75</v>
      </c>
      <c r="H280" s="12">
        <v>16.13</v>
      </c>
      <c r="I280" s="15"/>
      <c r="J280" s="98">
        <f t="shared" si="5"/>
        <v>0</v>
      </c>
      <c r="K280" s="9">
        <v>8429551239318</v>
      </c>
    </row>
    <row r="281" spans="1:11" x14ac:dyDescent="0.2">
      <c r="A281" s="9">
        <v>23932</v>
      </c>
      <c r="B281" s="100" t="s">
        <v>27</v>
      </c>
      <c r="C281" s="20" t="s">
        <v>90</v>
      </c>
      <c r="D281" s="106" t="s">
        <v>63</v>
      </c>
      <c r="E281" s="103" t="s">
        <v>5</v>
      </c>
      <c r="F281" s="103">
        <v>1</v>
      </c>
      <c r="G281" s="12">
        <v>10.75</v>
      </c>
      <c r="H281" s="12">
        <v>16.13</v>
      </c>
      <c r="I281" s="15"/>
      <c r="J281" s="98">
        <f t="shared" si="5"/>
        <v>0</v>
      </c>
      <c r="K281" s="9">
        <v>8429551239325</v>
      </c>
    </row>
    <row r="282" spans="1:11" x14ac:dyDescent="0.2">
      <c r="A282" s="9">
        <v>23933</v>
      </c>
      <c r="B282" s="100" t="s">
        <v>27</v>
      </c>
      <c r="C282" s="20" t="s">
        <v>90</v>
      </c>
      <c r="D282" s="106" t="s">
        <v>80</v>
      </c>
      <c r="E282" s="103" t="s">
        <v>5</v>
      </c>
      <c r="F282" s="103">
        <v>1</v>
      </c>
      <c r="G282" s="12">
        <v>10.75</v>
      </c>
      <c r="H282" s="12">
        <v>16.13</v>
      </c>
      <c r="I282" s="15"/>
      <c r="J282" s="98">
        <f t="shared" si="5"/>
        <v>0</v>
      </c>
      <c r="K282" s="9">
        <v>8429551239332</v>
      </c>
    </row>
    <row r="283" spans="1:11" x14ac:dyDescent="0.2">
      <c r="A283" s="9">
        <v>23934</v>
      </c>
      <c r="B283" s="100" t="s">
        <v>27</v>
      </c>
      <c r="C283" s="20" t="s">
        <v>90</v>
      </c>
      <c r="D283" s="106" t="s">
        <v>81</v>
      </c>
      <c r="E283" s="103" t="s">
        <v>5</v>
      </c>
      <c r="F283" s="103">
        <v>1</v>
      </c>
      <c r="G283" s="12">
        <v>10.75</v>
      </c>
      <c r="H283" s="12">
        <v>16.13</v>
      </c>
      <c r="I283" s="15"/>
      <c r="J283" s="98">
        <f t="shared" si="5"/>
        <v>0</v>
      </c>
      <c r="K283" s="9">
        <v>8429551239349</v>
      </c>
    </row>
    <row r="284" spans="1:11" x14ac:dyDescent="0.2">
      <c r="A284" s="9">
        <v>23935</v>
      </c>
      <c r="B284" s="100" t="s">
        <v>27</v>
      </c>
      <c r="C284" s="20" t="s">
        <v>90</v>
      </c>
      <c r="D284" s="106" t="s">
        <v>82</v>
      </c>
      <c r="E284" s="103" t="s">
        <v>5</v>
      </c>
      <c r="F284" s="103">
        <v>1</v>
      </c>
      <c r="G284" s="12">
        <v>10.75</v>
      </c>
      <c r="H284" s="12">
        <v>16.13</v>
      </c>
      <c r="I284" s="15"/>
      <c r="J284" s="98">
        <f t="shared" si="5"/>
        <v>0</v>
      </c>
      <c r="K284" s="9">
        <v>8429551239356</v>
      </c>
    </row>
    <row r="285" spans="1:11" x14ac:dyDescent="0.2">
      <c r="A285" s="9">
        <v>23936</v>
      </c>
      <c r="B285" s="100" t="s">
        <v>27</v>
      </c>
      <c r="C285" s="20" t="s">
        <v>90</v>
      </c>
      <c r="D285" s="106" t="s">
        <v>83</v>
      </c>
      <c r="E285" s="103" t="s">
        <v>5</v>
      </c>
      <c r="F285" s="103">
        <v>1</v>
      </c>
      <c r="G285" s="12">
        <v>10.75</v>
      </c>
      <c r="H285" s="12">
        <v>16.13</v>
      </c>
      <c r="I285" s="15"/>
      <c r="J285" s="98">
        <f t="shared" si="5"/>
        <v>0</v>
      </c>
      <c r="K285" s="9">
        <v>8429551239363</v>
      </c>
    </row>
    <row r="286" spans="1:11" x14ac:dyDescent="0.2">
      <c r="A286" s="9">
        <v>23937</v>
      </c>
      <c r="B286" s="100" t="s">
        <v>27</v>
      </c>
      <c r="C286" s="20" t="s">
        <v>90</v>
      </c>
      <c r="D286" s="106" t="s">
        <v>84</v>
      </c>
      <c r="E286" s="103" t="s">
        <v>5</v>
      </c>
      <c r="F286" s="103">
        <v>1</v>
      </c>
      <c r="G286" s="12">
        <v>10.75</v>
      </c>
      <c r="H286" s="12">
        <v>16.13</v>
      </c>
      <c r="I286" s="15"/>
      <c r="J286" s="98">
        <f t="shared" si="5"/>
        <v>0</v>
      </c>
      <c r="K286" s="9">
        <v>8429551239370</v>
      </c>
    </row>
    <row r="287" spans="1:11" x14ac:dyDescent="0.2">
      <c r="A287" s="9">
        <v>23938</v>
      </c>
      <c r="B287" s="100" t="s">
        <v>27</v>
      </c>
      <c r="C287" s="20" t="s">
        <v>91</v>
      </c>
      <c r="D287" s="106" t="s">
        <v>85</v>
      </c>
      <c r="E287" s="103" t="s">
        <v>5</v>
      </c>
      <c r="F287" s="103">
        <v>1</v>
      </c>
      <c r="G287" s="12">
        <v>10.75</v>
      </c>
      <c r="H287" s="12">
        <v>16.13</v>
      </c>
      <c r="I287" s="15"/>
      <c r="J287" s="98">
        <f t="shared" si="5"/>
        <v>0</v>
      </c>
      <c r="K287" s="9">
        <v>8429551239387</v>
      </c>
    </row>
    <row r="288" spans="1:11" x14ac:dyDescent="0.2">
      <c r="A288" s="9">
        <v>23939</v>
      </c>
      <c r="B288" s="100" t="s">
        <v>27</v>
      </c>
      <c r="C288" s="20" t="s">
        <v>91</v>
      </c>
      <c r="D288" s="106" t="s">
        <v>24</v>
      </c>
      <c r="E288" s="103" t="s">
        <v>5</v>
      </c>
      <c r="F288" s="103">
        <v>1</v>
      </c>
      <c r="G288" s="12">
        <v>10.75</v>
      </c>
      <c r="H288" s="12">
        <v>16.13</v>
      </c>
      <c r="I288" s="15"/>
      <c r="J288" s="98">
        <f t="shared" si="5"/>
        <v>0</v>
      </c>
      <c r="K288" s="9">
        <v>8429551239394</v>
      </c>
    </row>
    <row r="289" spans="1:11" x14ac:dyDescent="0.2">
      <c r="A289" s="9">
        <v>23940</v>
      </c>
      <c r="B289" s="100" t="s">
        <v>27</v>
      </c>
      <c r="C289" s="20" t="s">
        <v>91</v>
      </c>
      <c r="D289" s="106" t="s">
        <v>25</v>
      </c>
      <c r="E289" s="103" t="s">
        <v>5</v>
      </c>
      <c r="F289" s="103">
        <v>1</v>
      </c>
      <c r="G289" s="12">
        <v>10.75</v>
      </c>
      <c r="H289" s="12">
        <v>16.13</v>
      </c>
      <c r="I289" s="15"/>
      <c r="J289" s="98">
        <f t="shared" si="5"/>
        <v>0</v>
      </c>
      <c r="K289" s="9">
        <v>8429551239400</v>
      </c>
    </row>
    <row r="290" spans="1:11" x14ac:dyDescent="0.2">
      <c r="A290" s="9">
        <v>23941</v>
      </c>
      <c r="B290" s="100" t="s">
        <v>27</v>
      </c>
      <c r="C290" s="20" t="s">
        <v>106</v>
      </c>
      <c r="D290" s="106" t="s">
        <v>135</v>
      </c>
      <c r="E290" s="103" t="s">
        <v>5</v>
      </c>
      <c r="F290" s="103">
        <v>1</v>
      </c>
      <c r="G290" s="12">
        <v>10.75</v>
      </c>
      <c r="H290" s="12">
        <v>16.13</v>
      </c>
      <c r="I290" s="15"/>
      <c r="J290" s="98">
        <f t="shared" si="5"/>
        <v>0</v>
      </c>
      <c r="K290" s="9">
        <v>8429551239417</v>
      </c>
    </row>
    <row r="291" spans="1:11" x14ac:dyDescent="0.2">
      <c r="A291" s="24"/>
      <c r="B291" s="82"/>
      <c r="C291" s="61"/>
      <c r="D291" s="83"/>
      <c r="E291" s="64"/>
      <c r="F291" s="23"/>
      <c r="G291" s="84"/>
      <c r="H291" s="84"/>
      <c r="I291" s="61"/>
      <c r="J291" s="84"/>
      <c r="K291" s="61"/>
    </row>
    <row r="292" spans="1:11" x14ac:dyDescent="0.2">
      <c r="A292" s="59" t="s">
        <v>111</v>
      </c>
      <c r="B292" s="58"/>
      <c r="C292" s="61"/>
      <c r="D292" s="35"/>
      <c r="E292" s="23"/>
      <c r="F292" s="23"/>
      <c r="G292" s="84"/>
      <c r="H292" s="84"/>
      <c r="I292" s="61"/>
      <c r="J292" s="84"/>
      <c r="K292" s="61"/>
    </row>
    <row r="293" spans="1:11" x14ac:dyDescent="0.2">
      <c r="A293" s="9">
        <v>24001</v>
      </c>
      <c r="B293" s="100" t="s">
        <v>27</v>
      </c>
      <c r="C293" s="20" t="s">
        <v>57</v>
      </c>
      <c r="D293" s="106" t="s">
        <v>58</v>
      </c>
      <c r="E293" s="103" t="s">
        <v>33</v>
      </c>
      <c r="F293" s="103">
        <v>1</v>
      </c>
      <c r="G293" s="12">
        <v>15.22</v>
      </c>
      <c r="H293" s="12">
        <v>22.830000000000002</v>
      </c>
      <c r="I293" s="15"/>
      <c r="J293" s="98">
        <f t="shared" ref="J293:J324" si="6">G293*I293</f>
        <v>0</v>
      </c>
      <c r="K293" s="9">
        <v>8429551240017</v>
      </c>
    </row>
    <row r="294" spans="1:11" x14ac:dyDescent="0.2">
      <c r="A294" s="9">
        <v>24002</v>
      </c>
      <c r="B294" s="100" t="s">
        <v>27</v>
      </c>
      <c r="C294" s="20" t="s">
        <v>57</v>
      </c>
      <c r="D294" s="106" t="s">
        <v>59</v>
      </c>
      <c r="E294" s="103" t="s">
        <v>33</v>
      </c>
      <c r="F294" s="103">
        <v>1</v>
      </c>
      <c r="G294" s="12">
        <v>15.22</v>
      </c>
      <c r="H294" s="12">
        <v>22.830000000000002</v>
      </c>
      <c r="I294" s="15"/>
      <c r="J294" s="98">
        <f t="shared" si="6"/>
        <v>0</v>
      </c>
      <c r="K294" s="9">
        <v>8429551240024</v>
      </c>
    </row>
    <row r="295" spans="1:11" x14ac:dyDescent="0.2">
      <c r="A295" s="9">
        <v>24003</v>
      </c>
      <c r="B295" s="100" t="s">
        <v>27</v>
      </c>
      <c r="C295" s="20" t="s">
        <v>57</v>
      </c>
      <c r="D295" s="106" t="s">
        <v>60</v>
      </c>
      <c r="E295" s="103" t="s">
        <v>33</v>
      </c>
      <c r="F295" s="103">
        <v>1</v>
      </c>
      <c r="G295" s="12">
        <v>15.22</v>
      </c>
      <c r="H295" s="12">
        <v>22.830000000000002</v>
      </c>
      <c r="I295" s="15"/>
      <c r="J295" s="98">
        <f t="shared" si="6"/>
        <v>0</v>
      </c>
      <c r="K295" s="9">
        <v>8429551240031</v>
      </c>
    </row>
    <row r="296" spans="1:11" x14ac:dyDescent="0.2">
      <c r="A296" s="9">
        <v>24004</v>
      </c>
      <c r="B296" s="100" t="s">
        <v>27</v>
      </c>
      <c r="C296" s="20" t="s">
        <v>57</v>
      </c>
      <c r="D296" s="106" t="s">
        <v>11</v>
      </c>
      <c r="E296" s="103" t="s">
        <v>33</v>
      </c>
      <c r="F296" s="103">
        <v>1</v>
      </c>
      <c r="G296" s="12">
        <v>15.22</v>
      </c>
      <c r="H296" s="12">
        <v>22.830000000000002</v>
      </c>
      <c r="I296" s="15"/>
      <c r="J296" s="98">
        <f t="shared" si="6"/>
        <v>0</v>
      </c>
      <c r="K296" s="9">
        <v>8429551240048</v>
      </c>
    </row>
    <row r="297" spans="1:11" x14ac:dyDescent="0.2">
      <c r="A297" s="9">
        <v>24005</v>
      </c>
      <c r="B297" s="100" t="s">
        <v>27</v>
      </c>
      <c r="C297" s="20" t="s">
        <v>57</v>
      </c>
      <c r="D297" s="106" t="s">
        <v>18</v>
      </c>
      <c r="E297" s="103" t="s">
        <v>33</v>
      </c>
      <c r="F297" s="103">
        <v>1</v>
      </c>
      <c r="G297" s="12">
        <v>15.22</v>
      </c>
      <c r="H297" s="12">
        <v>22.830000000000002</v>
      </c>
      <c r="I297" s="15"/>
      <c r="J297" s="98">
        <f t="shared" si="6"/>
        <v>0</v>
      </c>
      <c r="K297" s="9">
        <v>8429551240055</v>
      </c>
    </row>
    <row r="298" spans="1:11" x14ac:dyDescent="0.2">
      <c r="A298" s="9">
        <v>24006</v>
      </c>
      <c r="B298" s="100" t="s">
        <v>27</v>
      </c>
      <c r="C298" s="20" t="s">
        <v>57</v>
      </c>
      <c r="D298" s="106" t="s">
        <v>12</v>
      </c>
      <c r="E298" s="103" t="s">
        <v>33</v>
      </c>
      <c r="F298" s="103">
        <v>1</v>
      </c>
      <c r="G298" s="12">
        <v>15.22</v>
      </c>
      <c r="H298" s="12">
        <v>22.830000000000002</v>
      </c>
      <c r="I298" s="15"/>
      <c r="J298" s="98">
        <f t="shared" si="6"/>
        <v>0</v>
      </c>
      <c r="K298" s="9">
        <v>8429551240062</v>
      </c>
    </row>
    <row r="299" spans="1:11" x14ac:dyDescent="0.2">
      <c r="A299" s="9">
        <v>24007</v>
      </c>
      <c r="B299" s="100" t="s">
        <v>27</v>
      </c>
      <c r="C299" s="20" t="s">
        <v>57</v>
      </c>
      <c r="D299" s="106" t="s">
        <v>20</v>
      </c>
      <c r="E299" s="103" t="s">
        <v>33</v>
      </c>
      <c r="F299" s="103">
        <v>1</v>
      </c>
      <c r="G299" s="12">
        <v>15.22</v>
      </c>
      <c r="H299" s="12">
        <v>22.830000000000002</v>
      </c>
      <c r="I299" s="15"/>
      <c r="J299" s="98">
        <f t="shared" si="6"/>
        <v>0</v>
      </c>
      <c r="K299" s="9">
        <v>8429551240079</v>
      </c>
    </row>
    <row r="300" spans="1:11" x14ac:dyDescent="0.2">
      <c r="A300" s="9">
        <v>24008</v>
      </c>
      <c r="B300" s="100" t="s">
        <v>27</v>
      </c>
      <c r="C300" s="20" t="s">
        <v>57</v>
      </c>
      <c r="D300" s="106" t="s">
        <v>7</v>
      </c>
      <c r="E300" s="103" t="s">
        <v>33</v>
      </c>
      <c r="F300" s="103">
        <v>1</v>
      </c>
      <c r="G300" s="12">
        <v>15.22</v>
      </c>
      <c r="H300" s="12">
        <v>22.830000000000002</v>
      </c>
      <c r="I300" s="15"/>
      <c r="J300" s="98">
        <f t="shared" si="6"/>
        <v>0</v>
      </c>
      <c r="K300" s="9">
        <v>8429551240086</v>
      </c>
    </row>
    <row r="301" spans="1:11" x14ac:dyDescent="0.2">
      <c r="A301" s="9">
        <v>24009</v>
      </c>
      <c r="B301" s="100" t="s">
        <v>27</v>
      </c>
      <c r="C301" s="20" t="s">
        <v>57</v>
      </c>
      <c r="D301" s="106" t="s">
        <v>14</v>
      </c>
      <c r="E301" s="103" t="s">
        <v>33</v>
      </c>
      <c r="F301" s="103">
        <v>1</v>
      </c>
      <c r="G301" s="12">
        <v>15.22</v>
      </c>
      <c r="H301" s="12">
        <v>22.830000000000002</v>
      </c>
      <c r="I301" s="15"/>
      <c r="J301" s="98">
        <f t="shared" si="6"/>
        <v>0</v>
      </c>
      <c r="K301" s="9">
        <v>8429551240093</v>
      </c>
    </row>
    <row r="302" spans="1:11" x14ac:dyDescent="0.2">
      <c r="A302" s="9">
        <v>24010</v>
      </c>
      <c r="B302" s="100" t="s">
        <v>27</v>
      </c>
      <c r="C302" s="20" t="s">
        <v>57</v>
      </c>
      <c r="D302" s="106" t="s">
        <v>8</v>
      </c>
      <c r="E302" s="103" t="s">
        <v>33</v>
      </c>
      <c r="F302" s="103">
        <v>1</v>
      </c>
      <c r="G302" s="12">
        <v>15.22</v>
      </c>
      <c r="H302" s="12">
        <v>22.830000000000002</v>
      </c>
      <c r="I302" s="15"/>
      <c r="J302" s="98">
        <f t="shared" si="6"/>
        <v>0</v>
      </c>
      <c r="K302" s="9">
        <v>8429551240109</v>
      </c>
    </row>
    <row r="303" spans="1:11" x14ac:dyDescent="0.2">
      <c r="A303" s="9">
        <v>24011</v>
      </c>
      <c r="B303" s="100" t="s">
        <v>27</v>
      </c>
      <c r="C303" s="20" t="s">
        <v>57</v>
      </c>
      <c r="D303" s="106" t="s">
        <v>61</v>
      </c>
      <c r="E303" s="103" t="s">
        <v>33</v>
      </c>
      <c r="F303" s="103">
        <v>1</v>
      </c>
      <c r="G303" s="12">
        <v>15.22</v>
      </c>
      <c r="H303" s="12">
        <v>22.830000000000002</v>
      </c>
      <c r="I303" s="15"/>
      <c r="J303" s="98">
        <f t="shared" si="6"/>
        <v>0</v>
      </c>
      <c r="K303" s="9">
        <v>8429551240116</v>
      </c>
    </row>
    <row r="304" spans="1:11" x14ac:dyDescent="0.2">
      <c r="A304" s="9">
        <v>24012</v>
      </c>
      <c r="B304" s="100" t="s">
        <v>27</v>
      </c>
      <c r="C304" s="20" t="s">
        <v>57</v>
      </c>
      <c r="D304" s="106" t="s">
        <v>9</v>
      </c>
      <c r="E304" s="103" t="s">
        <v>33</v>
      </c>
      <c r="F304" s="103">
        <v>1</v>
      </c>
      <c r="G304" s="12">
        <v>15.22</v>
      </c>
      <c r="H304" s="12">
        <v>22.830000000000002</v>
      </c>
      <c r="I304" s="15"/>
      <c r="J304" s="98">
        <f t="shared" si="6"/>
        <v>0</v>
      </c>
      <c r="K304" s="9">
        <v>8429551240123</v>
      </c>
    </row>
    <row r="305" spans="1:11" x14ac:dyDescent="0.2">
      <c r="A305" s="9">
        <v>24013</v>
      </c>
      <c r="B305" s="100" t="s">
        <v>27</v>
      </c>
      <c r="C305" s="20" t="s">
        <v>57</v>
      </c>
      <c r="D305" s="106" t="s">
        <v>62</v>
      </c>
      <c r="E305" s="103" t="s">
        <v>33</v>
      </c>
      <c r="F305" s="103">
        <v>1</v>
      </c>
      <c r="G305" s="12">
        <v>15.22</v>
      </c>
      <c r="H305" s="12">
        <v>22.830000000000002</v>
      </c>
      <c r="I305" s="15"/>
      <c r="J305" s="98">
        <f t="shared" si="6"/>
        <v>0</v>
      </c>
      <c r="K305" s="9">
        <v>8429551240130</v>
      </c>
    </row>
    <row r="306" spans="1:11" x14ac:dyDescent="0.2">
      <c r="A306" s="9">
        <v>24014</v>
      </c>
      <c r="B306" s="100" t="s">
        <v>27</v>
      </c>
      <c r="C306" s="20" t="s">
        <v>57</v>
      </c>
      <c r="D306" s="106" t="s">
        <v>17</v>
      </c>
      <c r="E306" s="103" t="s">
        <v>33</v>
      </c>
      <c r="F306" s="103">
        <v>1</v>
      </c>
      <c r="G306" s="12">
        <v>15.22</v>
      </c>
      <c r="H306" s="12">
        <v>22.830000000000002</v>
      </c>
      <c r="I306" s="15"/>
      <c r="J306" s="98">
        <f t="shared" si="6"/>
        <v>0</v>
      </c>
      <c r="K306" s="9">
        <v>8429551240147</v>
      </c>
    </row>
    <row r="307" spans="1:11" x14ac:dyDescent="0.2">
      <c r="A307" s="9">
        <v>24015</v>
      </c>
      <c r="B307" s="100" t="s">
        <v>27</v>
      </c>
      <c r="C307" s="20" t="s">
        <v>57</v>
      </c>
      <c r="D307" s="106" t="s">
        <v>63</v>
      </c>
      <c r="E307" s="103" t="s">
        <v>33</v>
      </c>
      <c r="F307" s="103">
        <v>1</v>
      </c>
      <c r="G307" s="12">
        <v>15.22</v>
      </c>
      <c r="H307" s="12">
        <v>22.830000000000002</v>
      </c>
      <c r="I307" s="15"/>
      <c r="J307" s="98">
        <f t="shared" si="6"/>
        <v>0</v>
      </c>
      <c r="K307" s="9">
        <v>8429551240154</v>
      </c>
    </row>
    <row r="308" spans="1:11" x14ac:dyDescent="0.2">
      <c r="A308" s="9">
        <v>24016</v>
      </c>
      <c r="B308" s="100" t="s">
        <v>27</v>
      </c>
      <c r="C308" s="20" t="s">
        <v>57</v>
      </c>
      <c r="D308" s="106" t="s">
        <v>19</v>
      </c>
      <c r="E308" s="103" t="s">
        <v>33</v>
      </c>
      <c r="F308" s="103">
        <v>1</v>
      </c>
      <c r="G308" s="12">
        <v>15.22</v>
      </c>
      <c r="H308" s="12">
        <v>22.830000000000002</v>
      </c>
      <c r="I308" s="15"/>
      <c r="J308" s="98">
        <f t="shared" si="6"/>
        <v>0</v>
      </c>
      <c r="K308" s="9">
        <v>8429551240161</v>
      </c>
    </row>
    <row r="309" spans="1:11" x14ac:dyDescent="0.2">
      <c r="A309" s="9">
        <v>24017</v>
      </c>
      <c r="B309" s="100" t="s">
        <v>27</v>
      </c>
      <c r="C309" s="20" t="s">
        <v>57</v>
      </c>
      <c r="D309" s="106" t="s">
        <v>64</v>
      </c>
      <c r="E309" s="103" t="s">
        <v>33</v>
      </c>
      <c r="F309" s="103">
        <v>1</v>
      </c>
      <c r="G309" s="12">
        <v>15.22</v>
      </c>
      <c r="H309" s="12">
        <v>22.830000000000002</v>
      </c>
      <c r="I309" s="15"/>
      <c r="J309" s="98">
        <f t="shared" si="6"/>
        <v>0</v>
      </c>
      <c r="K309" s="9">
        <v>8429551240178</v>
      </c>
    </row>
    <row r="310" spans="1:11" x14ac:dyDescent="0.2">
      <c r="A310" s="9">
        <v>24018</v>
      </c>
      <c r="B310" s="100" t="s">
        <v>27</v>
      </c>
      <c r="C310" s="20" t="s">
        <v>57</v>
      </c>
      <c r="D310" s="106" t="s">
        <v>65</v>
      </c>
      <c r="E310" s="103" t="s">
        <v>33</v>
      </c>
      <c r="F310" s="103">
        <v>1</v>
      </c>
      <c r="G310" s="12">
        <v>15.22</v>
      </c>
      <c r="H310" s="12">
        <v>22.830000000000002</v>
      </c>
      <c r="I310" s="15"/>
      <c r="J310" s="98">
        <f t="shared" si="6"/>
        <v>0</v>
      </c>
      <c r="K310" s="9">
        <v>8429551240185</v>
      </c>
    </row>
    <row r="311" spans="1:11" x14ac:dyDescent="0.2">
      <c r="A311" s="9">
        <v>24019</v>
      </c>
      <c r="B311" s="100" t="s">
        <v>27</v>
      </c>
      <c r="C311" s="20" t="s">
        <v>57</v>
      </c>
      <c r="D311" s="106" t="s">
        <v>66</v>
      </c>
      <c r="E311" s="103" t="s">
        <v>33</v>
      </c>
      <c r="F311" s="103">
        <v>1</v>
      </c>
      <c r="G311" s="12">
        <v>15.22</v>
      </c>
      <c r="H311" s="12">
        <v>22.830000000000002</v>
      </c>
      <c r="I311" s="15"/>
      <c r="J311" s="98">
        <f t="shared" si="6"/>
        <v>0</v>
      </c>
      <c r="K311" s="9">
        <v>8429551240192</v>
      </c>
    </row>
    <row r="312" spans="1:11" x14ac:dyDescent="0.2">
      <c r="A312" s="9">
        <v>24020</v>
      </c>
      <c r="B312" s="100" t="s">
        <v>27</v>
      </c>
      <c r="C312" s="20" t="s">
        <v>57</v>
      </c>
      <c r="D312" s="106" t="s">
        <v>67</v>
      </c>
      <c r="E312" s="103" t="s">
        <v>33</v>
      </c>
      <c r="F312" s="103">
        <v>1</v>
      </c>
      <c r="G312" s="12">
        <v>15.22</v>
      </c>
      <c r="H312" s="12">
        <v>22.830000000000002</v>
      </c>
      <c r="I312" s="15"/>
      <c r="J312" s="98">
        <f t="shared" si="6"/>
        <v>0</v>
      </c>
      <c r="K312" s="9">
        <v>8429551240208</v>
      </c>
    </row>
    <row r="313" spans="1:11" x14ac:dyDescent="0.2">
      <c r="A313" s="9">
        <v>24021</v>
      </c>
      <c r="B313" s="100" t="s">
        <v>27</v>
      </c>
      <c r="C313" s="20" t="s">
        <v>57</v>
      </c>
      <c r="D313" s="106" t="s">
        <v>22</v>
      </c>
      <c r="E313" s="103" t="s">
        <v>33</v>
      </c>
      <c r="F313" s="103">
        <v>1</v>
      </c>
      <c r="G313" s="12">
        <v>15.22</v>
      </c>
      <c r="H313" s="12">
        <v>22.830000000000002</v>
      </c>
      <c r="I313" s="15"/>
      <c r="J313" s="98">
        <f t="shared" si="6"/>
        <v>0</v>
      </c>
      <c r="K313" s="9">
        <v>8429551240215</v>
      </c>
    </row>
    <row r="314" spans="1:11" x14ac:dyDescent="0.2">
      <c r="A314" s="9">
        <v>24022</v>
      </c>
      <c r="B314" s="100" t="s">
        <v>27</v>
      </c>
      <c r="C314" s="20" t="s">
        <v>57</v>
      </c>
      <c r="D314" s="106" t="s">
        <v>68</v>
      </c>
      <c r="E314" s="103" t="s">
        <v>33</v>
      </c>
      <c r="F314" s="103">
        <v>1</v>
      </c>
      <c r="G314" s="12">
        <v>15.22</v>
      </c>
      <c r="H314" s="12">
        <v>22.830000000000002</v>
      </c>
      <c r="I314" s="15"/>
      <c r="J314" s="98">
        <f t="shared" si="6"/>
        <v>0</v>
      </c>
      <c r="K314" s="9">
        <v>8429551240222</v>
      </c>
    </row>
    <row r="315" spans="1:11" x14ac:dyDescent="0.2">
      <c r="A315" s="9">
        <v>24023</v>
      </c>
      <c r="B315" s="100" t="s">
        <v>27</v>
      </c>
      <c r="C315" s="20" t="s">
        <v>57</v>
      </c>
      <c r="D315" s="106" t="s">
        <v>69</v>
      </c>
      <c r="E315" s="103" t="s">
        <v>33</v>
      </c>
      <c r="F315" s="103">
        <v>1</v>
      </c>
      <c r="G315" s="12">
        <v>15.22</v>
      </c>
      <c r="H315" s="12">
        <v>22.830000000000002</v>
      </c>
      <c r="I315" s="15"/>
      <c r="J315" s="98">
        <f t="shared" si="6"/>
        <v>0</v>
      </c>
      <c r="K315" s="9">
        <v>8429551240239</v>
      </c>
    </row>
    <row r="316" spans="1:11" x14ac:dyDescent="0.2">
      <c r="A316" s="9">
        <v>24024</v>
      </c>
      <c r="B316" s="100" t="s">
        <v>27</v>
      </c>
      <c r="C316" s="20" t="s">
        <v>57</v>
      </c>
      <c r="D316" s="106" t="s">
        <v>70</v>
      </c>
      <c r="E316" s="103" t="s">
        <v>33</v>
      </c>
      <c r="F316" s="103">
        <v>1</v>
      </c>
      <c r="G316" s="12">
        <v>15.22</v>
      </c>
      <c r="H316" s="12">
        <v>22.830000000000002</v>
      </c>
      <c r="I316" s="15"/>
      <c r="J316" s="98">
        <f t="shared" si="6"/>
        <v>0</v>
      </c>
      <c r="K316" s="9">
        <v>8429551240246</v>
      </c>
    </row>
    <row r="317" spans="1:11" x14ac:dyDescent="0.2">
      <c r="A317" s="9">
        <v>24025</v>
      </c>
      <c r="B317" s="100" t="s">
        <v>27</v>
      </c>
      <c r="C317" s="20" t="s">
        <v>57</v>
      </c>
      <c r="D317" s="106" t="s">
        <v>13</v>
      </c>
      <c r="E317" s="103" t="s">
        <v>33</v>
      </c>
      <c r="F317" s="103">
        <v>1</v>
      </c>
      <c r="G317" s="12">
        <v>15.22</v>
      </c>
      <c r="H317" s="12">
        <v>22.830000000000002</v>
      </c>
      <c r="I317" s="15"/>
      <c r="J317" s="98">
        <f t="shared" si="6"/>
        <v>0</v>
      </c>
      <c r="K317" s="9">
        <v>8429551240253</v>
      </c>
    </row>
    <row r="318" spans="1:11" x14ac:dyDescent="0.2">
      <c r="A318" s="9">
        <v>24026</v>
      </c>
      <c r="B318" s="100" t="s">
        <v>27</v>
      </c>
      <c r="C318" s="20" t="s">
        <v>57</v>
      </c>
      <c r="D318" s="106" t="s">
        <v>71</v>
      </c>
      <c r="E318" s="103" t="s">
        <v>33</v>
      </c>
      <c r="F318" s="103">
        <v>1</v>
      </c>
      <c r="G318" s="12">
        <v>15.22</v>
      </c>
      <c r="H318" s="12">
        <v>22.830000000000002</v>
      </c>
      <c r="I318" s="15"/>
      <c r="J318" s="98">
        <f t="shared" si="6"/>
        <v>0</v>
      </c>
      <c r="K318" s="9">
        <v>8429551240260</v>
      </c>
    </row>
    <row r="319" spans="1:11" x14ac:dyDescent="0.2">
      <c r="A319" s="9">
        <v>24027</v>
      </c>
      <c r="B319" s="100" t="s">
        <v>27</v>
      </c>
      <c r="C319" s="20" t="s">
        <v>35</v>
      </c>
      <c r="D319" s="86" t="s">
        <v>47</v>
      </c>
      <c r="E319" s="103" t="s">
        <v>33</v>
      </c>
      <c r="F319" s="103">
        <v>1</v>
      </c>
      <c r="G319" s="12">
        <v>7.33</v>
      </c>
      <c r="H319" s="12">
        <v>11</v>
      </c>
      <c r="I319" s="15"/>
      <c r="J319" s="98">
        <f t="shared" si="6"/>
        <v>0</v>
      </c>
      <c r="K319" s="9">
        <v>8429551240277</v>
      </c>
    </row>
    <row r="320" spans="1:11" x14ac:dyDescent="0.2">
      <c r="A320" s="9">
        <v>24041</v>
      </c>
      <c r="B320" s="100" t="s">
        <v>27</v>
      </c>
      <c r="C320" s="20" t="s">
        <v>57</v>
      </c>
      <c r="D320" s="106" t="s">
        <v>10</v>
      </c>
      <c r="E320" s="103" t="s">
        <v>33</v>
      </c>
      <c r="F320" s="103">
        <v>1</v>
      </c>
      <c r="G320" s="12">
        <v>15.22</v>
      </c>
      <c r="H320" s="12">
        <v>22.830000000000002</v>
      </c>
      <c r="I320" s="15"/>
      <c r="J320" s="98">
        <f t="shared" si="6"/>
        <v>0</v>
      </c>
      <c r="K320" s="9">
        <v>8429551240413</v>
      </c>
    </row>
    <row r="321" spans="1:11" x14ac:dyDescent="0.2">
      <c r="A321" s="9">
        <v>24042</v>
      </c>
      <c r="B321" s="100" t="s">
        <v>27</v>
      </c>
      <c r="C321" s="20" t="s">
        <v>57</v>
      </c>
      <c r="D321" s="106" t="s">
        <v>72</v>
      </c>
      <c r="E321" s="103" t="s">
        <v>33</v>
      </c>
      <c r="F321" s="103">
        <v>1</v>
      </c>
      <c r="G321" s="12">
        <v>15.22</v>
      </c>
      <c r="H321" s="12">
        <v>22.830000000000002</v>
      </c>
      <c r="I321" s="15"/>
      <c r="J321" s="98">
        <f t="shared" si="6"/>
        <v>0</v>
      </c>
      <c r="K321" s="9">
        <v>8429551240420</v>
      </c>
    </row>
    <row r="322" spans="1:11" x14ac:dyDescent="0.2">
      <c r="A322" s="9">
        <v>24043</v>
      </c>
      <c r="B322" s="100" t="s">
        <v>27</v>
      </c>
      <c r="C322" s="20" t="s">
        <v>57</v>
      </c>
      <c r="D322" s="106" t="s">
        <v>73</v>
      </c>
      <c r="E322" s="103" t="s">
        <v>33</v>
      </c>
      <c r="F322" s="103">
        <v>1</v>
      </c>
      <c r="G322" s="12">
        <v>15.22</v>
      </c>
      <c r="H322" s="12">
        <v>22.830000000000002</v>
      </c>
      <c r="I322" s="15"/>
      <c r="J322" s="98">
        <f t="shared" si="6"/>
        <v>0</v>
      </c>
      <c r="K322" s="9">
        <v>8429551240437</v>
      </c>
    </row>
    <row r="323" spans="1:11" x14ac:dyDescent="0.2">
      <c r="A323" s="9">
        <v>24044</v>
      </c>
      <c r="B323" s="100" t="s">
        <v>27</v>
      </c>
      <c r="C323" s="20" t="s">
        <v>57</v>
      </c>
      <c r="D323" s="106" t="s">
        <v>74</v>
      </c>
      <c r="E323" s="103" t="s">
        <v>33</v>
      </c>
      <c r="F323" s="103">
        <v>1</v>
      </c>
      <c r="G323" s="12">
        <v>15.22</v>
      </c>
      <c r="H323" s="12">
        <v>22.830000000000002</v>
      </c>
      <c r="I323" s="15"/>
      <c r="J323" s="98">
        <f t="shared" si="6"/>
        <v>0</v>
      </c>
      <c r="K323" s="9">
        <v>8429551240444</v>
      </c>
    </row>
    <row r="324" spans="1:11" x14ac:dyDescent="0.2">
      <c r="A324" s="9">
        <v>24045</v>
      </c>
      <c r="B324" s="100" t="s">
        <v>27</v>
      </c>
      <c r="C324" s="20" t="s">
        <v>57</v>
      </c>
      <c r="D324" s="106" t="s">
        <v>75</v>
      </c>
      <c r="E324" s="103" t="s">
        <v>33</v>
      </c>
      <c r="F324" s="103">
        <v>1</v>
      </c>
      <c r="G324" s="12">
        <v>15.22</v>
      </c>
      <c r="H324" s="12">
        <v>22.830000000000002</v>
      </c>
      <c r="I324" s="15"/>
      <c r="J324" s="98">
        <f t="shared" si="6"/>
        <v>0</v>
      </c>
      <c r="K324" s="9">
        <v>8429551240451</v>
      </c>
    </row>
    <row r="325" spans="1:11" x14ac:dyDescent="0.2">
      <c r="A325" s="9">
        <v>24046</v>
      </c>
      <c r="B325" s="100" t="s">
        <v>27</v>
      </c>
      <c r="C325" s="20" t="s">
        <v>57</v>
      </c>
      <c r="D325" s="106" t="s">
        <v>76</v>
      </c>
      <c r="E325" s="103" t="s">
        <v>33</v>
      </c>
      <c r="F325" s="103">
        <v>1</v>
      </c>
      <c r="G325" s="12">
        <v>15.22</v>
      </c>
      <c r="H325" s="12">
        <v>22.830000000000002</v>
      </c>
      <c r="I325" s="15"/>
      <c r="J325" s="98">
        <f t="shared" ref="J325:J354" si="7">G325*I325</f>
        <v>0</v>
      </c>
      <c r="K325" s="9">
        <v>8429551240468</v>
      </c>
    </row>
    <row r="326" spans="1:11" x14ac:dyDescent="0.2">
      <c r="A326" s="9">
        <v>24047</v>
      </c>
      <c r="B326" s="100" t="s">
        <v>27</v>
      </c>
      <c r="C326" s="20" t="s">
        <v>57</v>
      </c>
      <c r="D326" s="106" t="s">
        <v>77</v>
      </c>
      <c r="E326" s="103" t="s">
        <v>33</v>
      </c>
      <c r="F326" s="103">
        <v>1</v>
      </c>
      <c r="G326" s="12">
        <v>15.22</v>
      </c>
      <c r="H326" s="12">
        <v>22.830000000000002</v>
      </c>
      <c r="I326" s="15"/>
      <c r="J326" s="98">
        <f t="shared" si="7"/>
        <v>0</v>
      </c>
      <c r="K326" s="9">
        <v>8429551240475</v>
      </c>
    </row>
    <row r="327" spans="1:11" x14ac:dyDescent="0.2">
      <c r="A327" s="9">
        <v>24048</v>
      </c>
      <c r="B327" s="100" t="s">
        <v>27</v>
      </c>
      <c r="C327" s="20" t="s">
        <v>57</v>
      </c>
      <c r="D327" s="106" t="s">
        <v>23</v>
      </c>
      <c r="E327" s="103" t="s">
        <v>33</v>
      </c>
      <c r="F327" s="103">
        <v>1</v>
      </c>
      <c r="G327" s="12">
        <v>15.22</v>
      </c>
      <c r="H327" s="12">
        <v>22.830000000000002</v>
      </c>
      <c r="I327" s="15"/>
      <c r="J327" s="98">
        <f t="shared" si="7"/>
        <v>0</v>
      </c>
      <c r="K327" s="9">
        <v>8429551240482</v>
      </c>
    </row>
    <row r="328" spans="1:11" x14ac:dyDescent="0.2">
      <c r="A328" s="9">
        <v>24049</v>
      </c>
      <c r="B328" s="100" t="s">
        <v>27</v>
      </c>
      <c r="C328" s="20" t="s">
        <v>57</v>
      </c>
      <c r="D328" s="106" t="s">
        <v>15</v>
      </c>
      <c r="E328" s="103" t="s">
        <v>33</v>
      </c>
      <c r="F328" s="103">
        <v>1</v>
      </c>
      <c r="G328" s="12">
        <v>15.22</v>
      </c>
      <c r="H328" s="12">
        <v>22.830000000000002</v>
      </c>
      <c r="I328" s="15"/>
      <c r="J328" s="98">
        <f t="shared" si="7"/>
        <v>0</v>
      </c>
      <c r="K328" s="9">
        <v>8429551240499</v>
      </c>
    </row>
    <row r="329" spans="1:11" x14ac:dyDescent="0.2">
      <c r="A329" s="9">
        <v>24050</v>
      </c>
      <c r="B329" s="100" t="s">
        <v>27</v>
      </c>
      <c r="C329" s="20" t="s">
        <v>57</v>
      </c>
      <c r="D329" s="106" t="s">
        <v>21</v>
      </c>
      <c r="E329" s="103" t="s">
        <v>33</v>
      </c>
      <c r="F329" s="103">
        <v>1</v>
      </c>
      <c r="G329" s="12">
        <v>15.22</v>
      </c>
      <c r="H329" s="12">
        <v>22.830000000000002</v>
      </c>
      <c r="I329" s="15"/>
      <c r="J329" s="98">
        <f t="shared" si="7"/>
        <v>0</v>
      </c>
      <c r="K329" s="9">
        <v>8429551240505</v>
      </c>
    </row>
    <row r="330" spans="1:11" x14ac:dyDescent="0.2">
      <c r="A330" s="9">
        <v>24051</v>
      </c>
      <c r="B330" s="100" t="s">
        <v>27</v>
      </c>
      <c r="C330" s="20" t="s">
        <v>57</v>
      </c>
      <c r="D330" s="21" t="s">
        <v>94</v>
      </c>
      <c r="E330" s="103" t="s">
        <v>33</v>
      </c>
      <c r="F330" s="103">
        <v>1</v>
      </c>
      <c r="G330" s="12">
        <v>15.22</v>
      </c>
      <c r="H330" s="12">
        <v>22.830000000000002</v>
      </c>
      <c r="I330" s="15"/>
      <c r="J330" s="98">
        <f t="shared" si="7"/>
        <v>0</v>
      </c>
      <c r="K330" s="9">
        <v>8429551240512</v>
      </c>
    </row>
    <row r="331" spans="1:11" x14ac:dyDescent="0.2">
      <c r="A331" s="9">
        <v>24052</v>
      </c>
      <c r="B331" s="100" t="s">
        <v>27</v>
      </c>
      <c r="C331" s="20" t="s">
        <v>57</v>
      </c>
      <c r="D331" s="21" t="s">
        <v>95</v>
      </c>
      <c r="E331" s="103" t="s">
        <v>33</v>
      </c>
      <c r="F331" s="103">
        <v>1</v>
      </c>
      <c r="G331" s="12">
        <v>15.22</v>
      </c>
      <c r="H331" s="12">
        <v>22.830000000000002</v>
      </c>
      <c r="I331" s="15"/>
      <c r="J331" s="98">
        <f t="shared" si="7"/>
        <v>0</v>
      </c>
      <c r="K331" s="9">
        <v>8429551240529</v>
      </c>
    </row>
    <row r="332" spans="1:11" x14ac:dyDescent="0.2">
      <c r="A332" s="9">
        <v>24053</v>
      </c>
      <c r="B332" s="100" t="s">
        <v>27</v>
      </c>
      <c r="C332" s="20" t="s">
        <v>57</v>
      </c>
      <c r="D332" s="21" t="s">
        <v>96</v>
      </c>
      <c r="E332" s="103" t="s">
        <v>33</v>
      </c>
      <c r="F332" s="103">
        <v>1</v>
      </c>
      <c r="G332" s="12">
        <v>15.22</v>
      </c>
      <c r="H332" s="12">
        <v>22.830000000000002</v>
      </c>
      <c r="I332" s="15"/>
      <c r="J332" s="98">
        <f t="shared" si="7"/>
        <v>0</v>
      </c>
      <c r="K332" s="9">
        <v>8429551240536</v>
      </c>
    </row>
    <row r="333" spans="1:11" x14ac:dyDescent="0.2">
      <c r="A333" s="9">
        <v>24054</v>
      </c>
      <c r="B333" s="100" t="s">
        <v>27</v>
      </c>
      <c r="C333" s="20" t="s">
        <v>57</v>
      </c>
      <c r="D333" s="21" t="s">
        <v>97</v>
      </c>
      <c r="E333" s="103" t="s">
        <v>33</v>
      </c>
      <c r="F333" s="103">
        <v>1</v>
      </c>
      <c r="G333" s="12">
        <v>15.22</v>
      </c>
      <c r="H333" s="12">
        <v>22.830000000000002</v>
      </c>
      <c r="I333" s="15"/>
      <c r="J333" s="98">
        <f t="shared" si="7"/>
        <v>0</v>
      </c>
      <c r="K333" s="9">
        <v>8429551240543</v>
      </c>
    </row>
    <row r="334" spans="1:11" x14ac:dyDescent="0.2">
      <c r="A334" s="9">
        <v>24055</v>
      </c>
      <c r="B334" s="100" t="s">
        <v>27</v>
      </c>
      <c r="C334" s="20" t="s">
        <v>57</v>
      </c>
      <c r="D334" s="21" t="s">
        <v>98</v>
      </c>
      <c r="E334" s="103" t="s">
        <v>33</v>
      </c>
      <c r="F334" s="103">
        <v>1</v>
      </c>
      <c r="G334" s="12">
        <v>15.22</v>
      </c>
      <c r="H334" s="12">
        <v>22.830000000000002</v>
      </c>
      <c r="I334" s="15"/>
      <c r="J334" s="98">
        <f t="shared" si="7"/>
        <v>0</v>
      </c>
      <c r="K334" s="9">
        <v>8429551240550</v>
      </c>
    </row>
    <row r="335" spans="1:11" x14ac:dyDescent="0.2">
      <c r="A335" s="9">
        <v>24056</v>
      </c>
      <c r="B335" s="100" t="s">
        <v>27</v>
      </c>
      <c r="C335" s="20" t="s">
        <v>57</v>
      </c>
      <c r="D335" s="21" t="s">
        <v>99</v>
      </c>
      <c r="E335" s="103" t="s">
        <v>33</v>
      </c>
      <c r="F335" s="103">
        <v>1</v>
      </c>
      <c r="G335" s="12">
        <v>15.22</v>
      </c>
      <c r="H335" s="12">
        <v>22.830000000000002</v>
      </c>
      <c r="I335" s="15"/>
      <c r="J335" s="98">
        <f t="shared" si="7"/>
        <v>0</v>
      </c>
      <c r="K335" s="9">
        <v>8429551240567</v>
      </c>
    </row>
    <row r="336" spans="1:11" x14ac:dyDescent="0.2">
      <c r="A336" s="9">
        <v>24057</v>
      </c>
      <c r="B336" s="100" t="s">
        <v>27</v>
      </c>
      <c r="C336" s="20" t="s">
        <v>57</v>
      </c>
      <c r="D336" s="21" t="s">
        <v>100</v>
      </c>
      <c r="E336" s="103" t="s">
        <v>33</v>
      </c>
      <c r="F336" s="103">
        <v>1</v>
      </c>
      <c r="G336" s="12">
        <v>15.22</v>
      </c>
      <c r="H336" s="12">
        <v>22.830000000000002</v>
      </c>
      <c r="I336" s="15"/>
      <c r="J336" s="98">
        <f t="shared" si="7"/>
        <v>0</v>
      </c>
      <c r="K336" s="9">
        <v>8429551240574</v>
      </c>
    </row>
    <row r="337" spans="1:11" x14ac:dyDescent="0.2">
      <c r="A337" s="9">
        <v>24058</v>
      </c>
      <c r="B337" s="100" t="s">
        <v>27</v>
      </c>
      <c r="C337" s="20" t="s">
        <v>57</v>
      </c>
      <c r="D337" s="21" t="s">
        <v>101</v>
      </c>
      <c r="E337" s="103" t="s">
        <v>33</v>
      </c>
      <c r="F337" s="103">
        <v>1</v>
      </c>
      <c r="G337" s="12">
        <v>15.22</v>
      </c>
      <c r="H337" s="12">
        <v>22.830000000000002</v>
      </c>
      <c r="I337" s="15"/>
      <c r="J337" s="98">
        <f t="shared" si="7"/>
        <v>0</v>
      </c>
      <c r="K337" s="9">
        <v>8429551240581</v>
      </c>
    </row>
    <row r="338" spans="1:11" x14ac:dyDescent="0.2">
      <c r="A338" s="9">
        <v>24059</v>
      </c>
      <c r="B338" s="100" t="s">
        <v>27</v>
      </c>
      <c r="C338" s="20" t="s">
        <v>57</v>
      </c>
      <c r="D338" s="21" t="s">
        <v>102</v>
      </c>
      <c r="E338" s="103" t="s">
        <v>33</v>
      </c>
      <c r="F338" s="103">
        <v>1</v>
      </c>
      <c r="G338" s="12">
        <v>15.22</v>
      </c>
      <c r="H338" s="12">
        <v>22.830000000000002</v>
      </c>
      <c r="I338" s="15"/>
      <c r="J338" s="98">
        <f t="shared" si="7"/>
        <v>0</v>
      </c>
      <c r="K338" s="9">
        <v>8429551240598</v>
      </c>
    </row>
    <row r="339" spans="1:11" x14ac:dyDescent="0.2">
      <c r="A339" s="9">
        <v>24060</v>
      </c>
      <c r="B339" s="100" t="s">
        <v>27</v>
      </c>
      <c r="C339" s="20" t="s">
        <v>57</v>
      </c>
      <c r="D339" s="21" t="s">
        <v>103</v>
      </c>
      <c r="E339" s="103" t="s">
        <v>33</v>
      </c>
      <c r="F339" s="103">
        <v>1</v>
      </c>
      <c r="G339" s="12">
        <v>15.22</v>
      </c>
      <c r="H339" s="12">
        <v>22.830000000000002</v>
      </c>
      <c r="I339" s="15"/>
      <c r="J339" s="98">
        <f t="shared" si="7"/>
        <v>0</v>
      </c>
      <c r="K339" s="9">
        <v>8429551240604</v>
      </c>
    </row>
    <row r="340" spans="1:11" x14ac:dyDescent="0.2">
      <c r="A340" s="9">
        <v>24061</v>
      </c>
      <c r="B340" s="100" t="s">
        <v>27</v>
      </c>
      <c r="C340" s="20" t="s">
        <v>57</v>
      </c>
      <c r="D340" s="21" t="s">
        <v>104</v>
      </c>
      <c r="E340" s="103" t="s">
        <v>33</v>
      </c>
      <c r="F340" s="103">
        <v>1</v>
      </c>
      <c r="G340" s="12">
        <v>15.22</v>
      </c>
      <c r="H340" s="12">
        <v>22.830000000000002</v>
      </c>
      <c r="I340" s="15"/>
      <c r="J340" s="98">
        <f t="shared" si="7"/>
        <v>0</v>
      </c>
      <c r="K340" s="9">
        <v>8429551240611</v>
      </c>
    </row>
    <row r="341" spans="1:11" x14ac:dyDescent="0.2">
      <c r="A341" s="9">
        <v>24062</v>
      </c>
      <c r="B341" s="100" t="s">
        <v>27</v>
      </c>
      <c r="C341" s="20" t="s">
        <v>57</v>
      </c>
      <c r="D341" s="21" t="s">
        <v>16</v>
      </c>
      <c r="E341" s="103" t="s">
        <v>33</v>
      </c>
      <c r="F341" s="103">
        <v>1</v>
      </c>
      <c r="G341" s="12">
        <v>15.22</v>
      </c>
      <c r="H341" s="12">
        <v>22.830000000000002</v>
      </c>
      <c r="I341" s="15"/>
      <c r="J341" s="98">
        <f t="shared" si="7"/>
        <v>0</v>
      </c>
      <c r="K341" s="9">
        <v>8429551240628</v>
      </c>
    </row>
    <row r="342" spans="1:11" x14ac:dyDescent="0.2">
      <c r="A342" s="9">
        <v>24063</v>
      </c>
      <c r="B342" s="100" t="s">
        <v>27</v>
      </c>
      <c r="C342" s="20" t="s">
        <v>57</v>
      </c>
      <c r="D342" s="21" t="s">
        <v>105</v>
      </c>
      <c r="E342" s="103" t="s">
        <v>33</v>
      </c>
      <c r="F342" s="103">
        <v>1</v>
      </c>
      <c r="G342" s="12">
        <v>15.22</v>
      </c>
      <c r="H342" s="12">
        <v>22.830000000000002</v>
      </c>
      <c r="I342" s="15"/>
      <c r="J342" s="98">
        <f t="shared" si="7"/>
        <v>0</v>
      </c>
      <c r="K342" s="9">
        <v>8429551240635</v>
      </c>
    </row>
    <row r="343" spans="1:11" x14ac:dyDescent="0.2">
      <c r="A343" s="9">
        <v>24930</v>
      </c>
      <c r="B343" s="100" t="s">
        <v>27</v>
      </c>
      <c r="C343" s="20" t="s">
        <v>90</v>
      </c>
      <c r="D343" s="106" t="s">
        <v>78</v>
      </c>
      <c r="E343" s="103" t="s">
        <v>33</v>
      </c>
      <c r="F343" s="103">
        <v>1</v>
      </c>
      <c r="G343" s="12">
        <v>19.16</v>
      </c>
      <c r="H343" s="12">
        <v>28.740000000000002</v>
      </c>
      <c r="I343" s="15"/>
      <c r="J343" s="98">
        <f t="shared" si="7"/>
        <v>0</v>
      </c>
      <c r="K343" s="9">
        <v>8429551249300</v>
      </c>
    </row>
    <row r="344" spans="1:11" x14ac:dyDescent="0.2">
      <c r="A344" s="9">
        <v>24931</v>
      </c>
      <c r="B344" s="100" t="s">
        <v>27</v>
      </c>
      <c r="C344" s="20" t="s">
        <v>90</v>
      </c>
      <c r="D344" s="106" t="s">
        <v>79</v>
      </c>
      <c r="E344" s="103" t="s">
        <v>33</v>
      </c>
      <c r="F344" s="103">
        <v>1</v>
      </c>
      <c r="G344" s="12">
        <v>19.16</v>
      </c>
      <c r="H344" s="12">
        <v>28.740000000000002</v>
      </c>
      <c r="I344" s="15"/>
      <c r="J344" s="98">
        <f t="shared" si="7"/>
        <v>0</v>
      </c>
      <c r="K344" s="9">
        <v>8429551249317</v>
      </c>
    </row>
    <row r="345" spans="1:11" x14ac:dyDescent="0.2">
      <c r="A345" s="9">
        <v>24932</v>
      </c>
      <c r="B345" s="100" t="s">
        <v>27</v>
      </c>
      <c r="C345" s="20" t="s">
        <v>90</v>
      </c>
      <c r="D345" s="106" t="s">
        <v>63</v>
      </c>
      <c r="E345" s="103" t="s">
        <v>33</v>
      </c>
      <c r="F345" s="103">
        <v>1</v>
      </c>
      <c r="G345" s="12">
        <v>19.16</v>
      </c>
      <c r="H345" s="12">
        <v>28.740000000000002</v>
      </c>
      <c r="I345" s="15"/>
      <c r="J345" s="98">
        <f t="shared" si="7"/>
        <v>0</v>
      </c>
      <c r="K345" s="9">
        <v>8429551249324</v>
      </c>
    </row>
    <row r="346" spans="1:11" x14ac:dyDescent="0.2">
      <c r="A346" s="9">
        <v>24933</v>
      </c>
      <c r="B346" s="100" t="s">
        <v>27</v>
      </c>
      <c r="C346" s="20" t="s">
        <v>90</v>
      </c>
      <c r="D346" s="106" t="s">
        <v>80</v>
      </c>
      <c r="E346" s="103" t="s">
        <v>33</v>
      </c>
      <c r="F346" s="103">
        <v>1</v>
      </c>
      <c r="G346" s="12">
        <v>19.16</v>
      </c>
      <c r="H346" s="12">
        <v>28.740000000000002</v>
      </c>
      <c r="I346" s="15"/>
      <c r="J346" s="98">
        <f t="shared" si="7"/>
        <v>0</v>
      </c>
      <c r="K346" s="9">
        <v>8429551249331</v>
      </c>
    </row>
    <row r="347" spans="1:11" x14ac:dyDescent="0.2">
      <c r="A347" s="9">
        <v>24934</v>
      </c>
      <c r="B347" s="100" t="s">
        <v>27</v>
      </c>
      <c r="C347" s="20" t="s">
        <v>90</v>
      </c>
      <c r="D347" s="106" t="s">
        <v>81</v>
      </c>
      <c r="E347" s="103" t="s">
        <v>33</v>
      </c>
      <c r="F347" s="103">
        <v>1</v>
      </c>
      <c r="G347" s="12">
        <v>19.16</v>
      </c>
      <c r="H347" s="12">
        <v>28.740000000000002</v>
      </c>
      <c r="I347" s="15"/>
      <c r="J347" s="98">
        <f t="shared" si="7"/>
        <v>0</v>
      </c>
      <c r="K347" s="9">
        <v>8429551249348</v>
      </c>
    </row>
    <row r="348" spans="1:11" x14ac:dyDescent="0.2">
      <c r="A348" s="9">
        <v>24935</v>
      </c>
      <c r="B348" s="100" t="s">
        <v>27</v>
      </c>
      <c r="C348" s="20" t="s">
        <v>90</v>
      </c>
      <c r="D348" s="106" t="s">
        <v>82</v>
      </c>
      <c r="E348" s="103" t="s">
        <v>33</v>
      </c>
      <c r="F348" s="103">
        <v>1</v>
      </c>
      <c r="G348" s="12">
        <v>19.16</v>
      </c>
      <c r="H348" s="12">
        <v>28.740000000000002</v>
      </c>
      <c r="I348" s="15"/>
      <c r="J348" s="98">
        <f t="shared" si="7"/>
        <v>0</v>
      </c>
      <c r="K348" s="9">
        <v>8429551249355</v>
      </c>
    </row>
    <row r="349" spans="1:11" x14ac:dyDescent="0.2">
      <c r="A349" s="9">
        <v>24936</v>
      </c>
      <c r="B349" s="100" t="s">
        <v>27</v>
      </c>
      <c r="C349" s="20" t="s">
        <v>90</v>
      </c>
      <c r="D349" s="106" t="s">
        <v>83</v>
      </c>
      <c r="E349" s="103" t="s">
        <v>33</v>
      </c>
      <c r="F349" s="103">
        <v>1</v>
      </c>
      <c r="G349" s="12">
        <v>19.16</v>
      </c>
      <c r="H349" s="12">
        <v>28.740000000000002</v>
      </c>
      <c r="I349" s="15"/>
      <c r="J349" s="98">
        <f t="shared" si="7"/>
        <v>0</v>
      </c>
      <c r="K349" s="9">
        <v>8429551249362</v>
      </c>
    </row>
    <row r="350" spans="1:11" x14ac:dyDescent="0.2">
      <c r="A350" s="9">
        <v>24937</v>
      </c>
      <c r="B350" s="100" t="s">
        <v>27</v>
      </c>
      <c r="C350" s="20" t="s">
        <v>90</v>
      </c>
      <c r="D350" s="106" t="s">
        <v>84</v>
      </c>
      <c r="E350" s="103" t="s">
        <v>33</v>
      </c>
      <c r="F350" s="103">
        <v>1</v>
      </c>
      <c r="G350" s="12">
        <v>19.16</v>
      </c>
      <c r="H350" s="12">
        <v>28.740000000000002</v>
      </c>
      <c r="I350" s="15"/>
      <c r="J350" s="98">
        <f t="shared" si="7"/>
        <v>0</v>
      </c>
      <c r="K350" s="9">
        <v>8429551249379</v>
      </c>
    </row>
    <row r="351" spans="1:11" x14ac:dyDescent="0.2">
      <c r="A351" s="9">
        <v>24938</v>
      </c>
      <c r="B351" s="100" t="s">
        <v>27</v>
      </c>
      <c r="C351" s="20" t="s">
        <v>91</v>
      </c>
      <c r="D351" s="106" t="s">
        <v>85</v>
      </c>
      <c r="E351" s="103" t="s">
        <v>33</v>
      </c>
      <c r="F351" s="103">
        <v>1</v>
      </c>
      <c r="G351" s="12">
        <v>19.16</v>
      </c>
      <c r="H351" s="12">
        <v>28.740000000000002</v>
      </c>
      <c r="I351" s="15"/>
      <c r="J351" s="98">
        <f t="shared" si="7"/>
        <v>0</v>
      </c>
      <c r="K351" s="9">
        <v>8429551249386</v>
      </c>
    </row>
    <row r="352" spans="1:11" x14ac:dyDescent="0.2">
      <c r="A352" s="9">
        <v>24939</v>
      </c>
      <c r="B352" s="100" t="s">
        <v>27</v>
      </c>
      <c r="C352" s="20" t="s">
        <v>91</v>
      </c>
      <c r="D352" s="106" t="s">
        <v>24</v>
      </c>
      <c r="E352" s="103" t="s">
        <v>33</v>
      </c>
      <c r="F352" s="103">
        <v>1</v>
      </c>
      <c r="G352" s="12">
        <v>19.16</v>
      </c>
      <c r="H352" s="12">
        <v>28.740000000000002</v>
      </c>
      <c r="I352" s="15"/>
      <c r="J352" s="98">
        <f t="shared" si="7"/>
        <v>0</v>
      </c>
      <c r="K352" s="9">
        <v>8429551249393</v>
      </c>
    </row>
    <row r="353" spans="1:11" x14ac:dyDescent="0.2">
      <c r="A353" s="9">
        <v>24940</v>
      </c>
      <c r="B353" s="100" t="s">
        <v>27</v>
      </c>
      <c r="C353" s="20" t="s">
        <v>91</v>
      </c>
      <c r="D353" s="106" t="s">
        <v>25</v>
      </c>
      <c r="E353" s="103" t="s">
        <v>33</v>
      </c>
      <c r="F353" s="103">
        <v>1</v>
      </c>
      <c r="G353" s="12">
        <v>19.16</v>
      </c>
      <c r="H353" s="12">
        <v>28.740000000000002</v>
      </c>
      <c r="I353" s="15"/>
      <c r="J353" s="98">
        <f t="shared" si="7"/>
        <v>0</v>
      </c>
      <c r="K353" s="9">
        <v>8429551249409</v>
      </c>
    </row>
    <row r="354" spans="1:11" x14ac:dyDescent="0.2">
      <c r="A354" s="9">
        <v>24941</v>
      </c>
      <c r="B354" s="100" t="s">
        <v>27</v>
      </c>
      <c r="C354" s="20" t="s">
        <v>106</v>
      </c>
      <c r="D354" s="106" t="s">
        <v>135</v>
      </c>
      <c r="E354" s="103" t="s">
        <v>33</v>
      </c>
      <c r="F354" s="103">
        <v>1</v>
      </c>
      <c r="G354" s="12">
        <v>19.16</v>
      </c>
      <c r="H354" s="12">
        <v>28.74</v>
      </c>
      <c r="I354" s="15"/>
      <c r="J354" s="98">
        <f t="shared" si="7"/>
        <v>0</v>
      </c>
      <c r="K354" s="9">
        <v>8429551249416</v>
      </c>
    </row>
    <row r="355" spans="1:11" x14ac:dyDescent="0.2">
      <c r="A355" s="24"/>
      <c r="B355" s="82"/>
      <c r="C355" s="61"/>
      <c r="D355" s="83"/>
      <c r="E355" s="64"/>
      <c r="F355" s="23"/>
      <c r="G355" s="84"/>
      <c r="H355" s="84"/>
      <c r="I355" s="61"/>
      <c r="J355" s="84"/>
      <c r="K355" s="61"/>
    </row>
    <row r="356" spans="1:11" x14ac:dyDescent="0.2">
      <c r="A356" s="59" t="s">
        <v>136</v>
      </c>
      <c r="B356" s="58"/>
      <c r="C356" s="61"/>
      <c r="D356" s="35"/>
      <c r="E356" s="23"/>
      <c r="F356" s="23"/>
      <c r="G356" s="84"/>
      <c r="H356" s="84"/>
      <c r="I356" s="61"/>
      <c r="J356" s="84"/>
      <c r="K356" s="61"/>
    </row>
    <row r="357" spans="1:11" x14ac:dyDescent="0.2">
      <c r="A357" s="9">
        <v>25001</v>
      </c>
      <c r="B357" s="100" t="s">
        <v>27</v>
      </c>
      <c r="C357" s="20" t="s">
        <v>57</v>
      </c>
      <c r="D357" s="99" t="s">
        <v>58</v>
      </c>
      <c r="E357" s="63" t="s">
        <v>107</v>
      </c>
      <c r="F357" s="8">
        <v>1</v>
      </c>
      <c r="G357" s="12">
        <v>26.5</v>
      </c>
      <c r="H357" s="12">
        <v>39.75</v>
      </c>
      <c r="I357" s="15"/>
      <c r="J357" s="98">
        <f t="shared" ref="J357:J403" si="8">G357*I357</f>
        <v>0</v>
      </c>
      <c r="K357" s="9">
        <v>8429551250016</v>
      </c>
    </row>
    <row r="358" spans="1:11" x14ac:dyDescent="0.2">
      <c r="A358" s="9">
        <v>25002</v>
      </c>
      <c r="B358" s="100" t="s">
        <v>27</v>
      </c>
      <c r="C358" s="20" t="s">
        <v>57</v>
      </c>
      <c r="D358" s="99" t="s">
        <v>59</v>
      </c>
      <c r="E358" s="63" t="s">
        <v>107</v>
      </c>
      <c r="F358" s="8">
        <v>1</v>
      </c>
      <c r="G358" s="12">
        <v>26.5</v>
      </c>
      <c r="H358" s="12">
        <v>39.75</v>
      </c>
      <c r="I358" s="15"/>
      <c r="J358" s="98">
        <f t="shared" si="8"/>
        <v>0</v>
      </c>
      <c r="K358" s="9">
        <v>8429551250023</v>
      </c>
    </row>
    <row r="359" spans="1:11" x14ac:dyDescent="0.2">
      <c r="A359" s="9">
        <v>25003</v>
      </c>
      <c r="B359" s="100" t="s">
        <v>27</v>
      </c>
      <c r="C359" s="20" t="s">
        <v>57</v>
      </c>
      <c r="D359" s="99" t="s">
        <v>60</v>
      </c>
      <c r="E359" s="63" t="s">
        <v>107</v>
      </c>
      <c r="F359" s="8">
        <v>1</v>
      </c>
      <c r="G359" s="12">
        <v>26.5</v>
      </c>
      <c r="H359" s="12">
        <v>39.75</v>
      </c>
      <c r="I359" s="15"/>
      <c r="J359" s="98">
        <f t="shared" si="8"/>
        <v>0</v>
      </c>
      <c r="K359" s="9">
        <v>8429551250030</v>
      </c>
    </row>
    <row r="360" spans="1:11" x14ac:dyDescent="0.2">
      <c r="A360" s="9">
        <v>25004</v>
      </c>
      <c r="B360" s="100" t="s">
        <v>27</v>
      </c>
      <c r="C360" s="20" t="s">
        <v>57</v>
      </c>
      <c r="D360" s="99" t="s">
        <v>11</v>
      </c>
      <c r="E360" s="63" t="s">
        <v>107</v>
      </c>
      <c r="F360" s="8">
        <v>1</v>
      </c>
      <c r="G360" s="12">
        <v>26.5</v>
      </c>
      <c r="H360" s="12">
        <v>39.75</v>
      </c>
      <c r="I360" s="15"/>
      <c r="J360" s="98">
        <f t="shared" si="8"/>
        <v>0</v>
      </c>
      <c r="K360" s="9">
        <v>8429551250047</v>
      </c>
    </row>
    <row r="361" spans="1:11" x14ac:dyDescent="0.2">
      <c r="A361" s="9">
        <v>25005</v>
      </c>
      <c r="B361" s="100" t="s">
        <v>27</v>
      </c>
      <c r="C361" s="20" t="s">
        <v>57</v>
      </c>
      <c r="D361" s="99" t="s">
        <v>18</v>
      </c>
      <c r="E361" s="63" t="s">
        <v>107</v>
      </c>
      <c r="F361" s="8">
        <v>1</v>
      </c>
      <c r="G361" s="12">
        <v>26.5</v>
      </c>
      <c r="H361" s="12">
        <v>39.75</v>
      </c>
      <c r="I361" s="15"/>
      <c r="J361" s="98">
        <f t="shared" si="8"/>
        <v>0</v>
      </c>
      <c r="K361" s="9">
        <v>8429551250054</v>
      </c>
    </row>
    <row r="362" spans="1:11" x14ac:dyDescent="0.2">
      <c r="A362" s="9">
        <v>25006</v>
      </c>
      <c r="B362" s="100" t="s">
        <v>27</v>
      </c>
      <c r="C362" s="20" t="s">
        <v>57</v>
      </c>
      <c r="D362" s="99" t="s">
        <v>12</v>
      </c>
      <c r="E362" s="63" t="s">
        <v>107</v>
      </c>
      <c r="F362" s="8">
        <v>1</v>
      </c>
      <c r="G362" s="12">
        <v>26.5</v>
      </c>
      <c r="H362" s="12">
        <v>39.75</v>
      </c>
      <c r="I362" s="15"/>
      <c r="J362" s="98">
        <f t="shared" si="8"/>
        <v>0</v>
      </c>
      <c r="K362" s="9">
        <v>8429551250061</v>
      </c>
    </row>
    <row r="363" spans="1:11" x14ac:dyDescent="0.2">
      <c r="A363" s="9">
        <v>25007</v>
      </c>
      <c r="B363" s="100" t="s">
        <v>27</v>
      </c>
      <c r="C363" s="20" t="s">
        <v>57</v>
      </c>
      <c r="D363" s="99" t="s">
        <v>20</v>
      </c>
      <c r="E363" s="63" t="s">
        <v>107</v>
      </c>
      <c r="F363" s="8">
        <v>1</v>
      </c>
      <c r="G363" s="12">
        <v>26.5</v>
      </c>
      <c r="H363" s="12">
        <v>39.75</v>
      </c>
      <c r="I363" s="15"/>
      <c r="J363" s="98">
        <f t="shared" si="8"/>
        <v>0</v>
      </c>
      <c r="K363" s="9">
        <v>8429551250078</v>
      </c>
    </row>
    <row r="364" spans="1:11" x14ac:dyDescent="0.2">
      <c r="A364" s="9">
        <v>25008</v>
      </c>
      <c r="B364" s="100" t="s">
        <v>27</v>
      </c>
      <c r="C364" s="20" t="s">
        <v>57</v>
      </c>
      <c r="D364" s="99" t="s">
        <v>7</v>
      </c>
      <c r="E364" s="63" t="s">
        <v>107</v>
      </c>
      <c r="F364" s="8">
        <v>1</v>
      </c>
      <c r="G364" s="12">
        <v>26.5</v>
      </c>
      <c r="H364" s="12">
        <v>39.75</v>
      </c>
      <c r="I364" s="15"/>
      <c r="J364" s="98">
        <f t="shared" si="8"/>
        <v>0</v>
      </c>
      <c r="K364" s="9">
        <v>8429551250085</v>
      </c>
    </row>
    <row r="365" spans="1:11" x14ac:dyDescent="0.2">
      <c r="A365" s="9">
        <v>25009</v>
      </c>
      <c r="B365" s="100" t="s">
        <v>27</v>
      </c>
      <c r="C365" s="20" t="s">
        <v>57</v>
      </c>
      <c r="D365" s="99" t="s">
        <v>14</v>
      </c>
      <c r="E365" s="63" t="s">
        <v>107</v>
      </c>
      <c r="F365" s="8">
        <v>1</v>
      </c>
      <c r="G365" s="12">
        <v>26.5</v>
      </c>
      <c r="H365" s="12">
        <v>39.75</v>
      </c>
      <c r="I365" s="15"/>
      <c r="J365" s="98">
        <f t="shared" si="8"/>
        <v>0</v>
      </c>
      <c r="K365" s="9">
        <v>8429551250092</v>
      </c>
    </row>
    <row r="366" spans="1:11" x14ac:dyDescent="0.2">
      <c r="A366" s="9">
        <v>25010</v>
      </c>
      <c r="B366" s="100" t="s">
        <v>27</v>
      </c>
      <c r="C366" s="20" t="s">
        <v>57</v>
      </c>
      <c r="D366" s="99" t="s">
        <v>8</v>
      </c>
      <c r="E366" s="63" t="s">
        <v>107</v>
      </c>
      <c r="F366" s="8">
        <v>1</v>
      </c>
      <c r="G366" s="12">
        <v>26.5</v>
      </c>
      <c r="H366" s="12">
        <v>39.75</v>
      </c>
      <c r="I366" s="15"/>
      <c r="J366" s="98">
        <f t="shared" si="8"/>
        <v>0</v>
      </c>
      <c r="K366" s="9">
        <v>8429551250108</v>
      </c>
    </row>
    <row r="367" spans="1:11" x14ac:dyDescent="0.2">
      <c r="A367" s="9">
        <v>25011</v>
      </c>
      <c r="B367" s="100" t="s">
        <v>27</v>
      </c>
      <c r="C367" s="20" t="s">
        <v>57</v>
      </c>
      <c r="D367" s="99" t="s">
        <v>61</v>
      </c>
      <c r="E367" s="63" t="s">
        <v>107</v>
      </c>
      <c r="F367" s="8">
        <v>1</v>
      </c>
      <c r="G367" s="12">
        <v>26.5</v>
      </c>
      <c r="H367" s="12">
        <v>39.75</v>
      </c>
      <c r="I367" s="15"/>
      <c r="J367" s="98">
        <f t="shared" si="8"/>
        <v>0</v>
      </c>
      <c r="K367" s="9">
        <v>8429551250115</v>
      </c>
    </row>
    <row r="368" spans="1:11" x14ac:dyDescent="0.2">
      <c r="A368" s="9">
        <v>25012</v>
      </c>
      <c r="B368" s="100" t="s">
        <v>27</v>
      </c>
      <c r="C368" s="20" t="s">
        <v>57</v>
      </c>
      <c r="D368" s="99" t="s">
        <v>9</v>
      </c>
      <c r="E368" s="63" t="s">
        <v>107</v>
      </c>
      <c r="F368" s="8">
        <v>1</v>
      </c>
      <c r="G368" s="12">
        <v>26.5</v>
      </c>
      <c r="H368" s="12">
        <v>39.75</v>
      </c>
      <c r="I368" s="15"/>
      <c r="J368" s="98">
        <f t="shared" si="8"/>
        <v>0</v>
      </c>
      <c r="K368" s="9">
        <v>8429551250122</v>
      </c>
    </row>
    <row r="369" spans="1:14" s="34" customFormat="1" x14ac:dyDescent="0.2">
      <c r="A369" s="9">
        <v>25013</v>
      </c>
      <c r="B369" s="100" t="s">
        <v>27</v>
      </c>
      <c r="C369" s="20" t="s">
        <v>57</v>
      </c>
      <c r="D369" s="99" t="s">
        <v>62</v>
      </c>
      <c r="E369" s="63" t="s">
        <v>107</v>
      </c>
      <c r="F369" s="8">
        <v>1</v>
      </c>
      <c r="G369" s="12">
        <v>26.5</v>
      </c>
      <c r="H369" s="12">
        <v>39.75</v>
      </c>
      <c r="I369" s="15"/>
      <c r="J369" s="98">
        <f t="shared" si="8"/>
        <v>0</v>
      </c>
      <c r="K369" s="9">
        <v>8429551250139</v>
      </c>
      <c r="L369" s="35"/>
      <c r="M369" s="35"/>
      <c r="N369" s="35"/>
    </row>
    <row r="370" spans="1:14" x14ac:dyDescent="0.2">
      <c r="A370" s="9">
        <v>25014</v>
      </c>
      <c r="B370" s="100" t="s">
        <v>27</v>
      </c>
      <c r="C370" s="20" t="s">
        <v>57</v>
      </c>
      <c r="D370" s="99" t="s">
        <v>17</v>
      </c>
      <c r="E370" s="63" t="s">
        <v>107</v>
      </c>
      <c r="F370" s="8">
        <v>1</v>
      </c>
      <c r="G370" s="12">
        <v>26.5</v>
      </c>
      <c r="H370" s="12">
        <v>39.75</v>
      </c>
      <c r="I370" s="15"/>
      <c r="J370" s="98">
        <f t="shared" si="8"/>
        <v>0</v>
      </c>
      <c r="K370" s="9">
        <v>8429551250146</v>
      </c>
    </row>
    <row r="371" spans="1:14" x14ac:dyDescent="0.2">
      <c r="A371" s="9">
        <v>25015</v>
      </c>
      <c r="B371" s="100" t="s">
        <v>27</v>
      </c>
      <c r="C371" s="20" t="s">
        <v>57</v>
      </c>
      <c r="D371" s="99" t="s">
        <v>63</v>
      </c>
      <c r="E371" s="63" t="s">
        <v>107</v>
      </c>
      <c r="F371" s="8">
        <v>1</v>
      </c>
      <c r="G371" s="12">
        <v>26.5</v>
      </c>
      <c r="H371" s="12">
        <v>39.75</v>
      </c>
      <c r="I371" s="15"/>
      <c r="J371" s="98">
        <f t="shared" si="8"/>
        <v>0</v>
      </c>
      <c r="K371" s="9">
        <v>8429551250153</v>
      </c>
    </row>
    <row r="372" spans="1:14" x14ac:dyDescent="0.2">
      <c r="A372" s="9">
        <v>25016</v>
      </c>
      <c r="B372" s="100" t="s">
        <v>27</v>
      </c>
      <c r="C372" s="20" t="s">
        <v>57</v>
      </c>
      <c r="D372" s="99" t="s">
        <v>19</v>
      </c>
      <c r="E372" s="63" t="s">
        <v>107</v>
      </c>
      <c r="F372" s="8">
        <v>1</v>
      </c>
      <c r="G372" s="12">
        <v>26.5</v>
      </c>
      <c r="H372" s="12">
        <v>39.75</v>
      </c>
      <c r="I372" s="15"/>
      <c r="J372" s="98">
        <f t="shared" si="8"/>
        <v>0</v>
      </c>
      <c r="K372" s="9">
        <v>8429551250160</v>
      </c>
    </row>
    <row r="373" spans="1:14" x14ac:dyDescent="0.2">
      <c r="A373" s="9">
        <v>25017</v>
      </c>
      <c r="B373" s="100" t="s">
        <v>27</v>
      </c>
      <c r="C373" s="20" t="s">
        <v>57</v>
      </c>
      <c r="D373" s="99" t="s">
        <v>64</v>
      </c>
      <c r="E373" s="63" t="s">
        <v>107</v>
      </c>
      <c r="F373" s="8">
        <v>1</v>
      </c>
      <c r="G373" s="12">
        <v>26.5</v>
      </c>
      <c r="H373" s="12">
        <v>39.75</v>
      </c>
      <c r="I373" s="15"/>
      <c r="J373" s="98">
        <f t="shared" si="8"/>
        <v>0</v>
      </c>
      <c r="K373" s="9">
        <v>8429551250177</v>
      </c>
    </row>
    <row r="374" spans="1:14" x14ac:dyDescent="0.2">
      <c r="A374" s="9">
        <v>25018</v>
      </c>
      <c r="B374" s="100" t="s">
        <v>27</v>
      </c>
      <c r="C374" s="20" t="s">
        <v>57</v>
      </c>
      <c r="D374" s="99" t="s">
        <v>65</v>
      </c>
      <c r="E374" s="63" t="s">
        <v>107</v>
      </c>
      <c r="F374" s="8">
        <v>1</v>
      </c>
      <c r="G374" s="12">
        <v>26.5</v>
      </c>
      <c r="H374" s="12">
        <v>39.75</v>
      </c>
      <c r="I374" s="15"/>
      <c r="J374" s="98">
        <f t="shared" si="8"/>
        <v>0</v>
      </c>
      <c r="K374" s="9">
        <v>8429551250184</v>
      </c>
    </row>
    <row r="375" spans="1:14" x14ac:dyDescent="0.2">
      <c r="A375" s="9">
        <v>25019</v>
      </c>
      <c r="B375" s="100" t="s">
        <v>27</v>
      </c>
      <c r="C375" s="20" t="s">
        <v>57</v>
      </c>
      <c r="D375" s="99" t="s">
        <v>66</v>
      </c>
      <c r="E375" s="63" t="s">
        <v>107</v>
      </c>
      <c r="F375" s="8">
        <v>1</v>
      </c>
      <c r="G375" s="12">
        <v>26.5</v>
      </c>
      <c r="H375" s="12">
        <v>39.75</v>
      </c>
      <c r="I375" s="15"/>
      <c r="J375" s="98">
        <f t="shared" si="8"/>
        <v>0</v>
      </c>
      <c r="K375" s="9">
        <v>8429551250191</v>
      </c>
    </row>
    <row r="376" spans="1:14" x14ac:dyDescent="0.2">
      <c r="A376" s="9">
        <v>25020</v>
      </c>
      <c r="B376" s="100" t="s">
        <v>27</v>
      </c>
      <c r="C376" s="20" t="s">
        <v>57</v>
      </c>
      <c r="D376" s="99" t="s">
        <v>67</v>
      </c>
      <c r="E376" s="63" t="s">
        <v>107</v>
      </c>
      <c r="F376" s="8">
        <v>1</v>
      </c>
      <c r="G376" s="12">
        <v>26.5</v>
      </c>
      <c r="H376" s="12">
        <v>39.75</v>
      </c>
      <c r="I376" s="15"/>
      <c r="J376" s="98">
        <f t="shared" si="8"/>
        <v>0</v>
      </c>
      <c r="K376" s="9">
        <v>8429551250207</v>
      </c>
    </row>
    <row r="377" spans="1:14" x14ac:dyDescent="0.2">
      <c r="A377" s="9">
        <v>25021</v>
      </c>
      <c r="B377" s="100" t="s">
        <v>27</v>
      </c>
      <c r="C377" s="20" t="s">
        <v>57</v>
      </c>
      <c r="D377" s="99" t="s">
        <v>22</v>
      </c>
      <c r="E377" s="63" t="s">
        <v>107</v>
      </c>
      <c r="F377" s="8">
        <v>1</v>
      </c>
      <c r="G377" s="12">
        <v>26.5</v>
      </c>
      <c r="H377" s="12">
        <v>39.75</v>
      </c>
      <c r="I377" s="15"/>
      <c r="J377" s="98">
        <f t="shared" si="8"/>
        <v>0</v>
      </c>
      <c r="K377" s="9">
        <v>8429551250214</v>
      </c>
    </row>
    <row r="378" spans="1:14" x14ac:dyDescent="0.2">
      <c r="A378" s="9">
        <v>25022</v>
      </c>
      <c r="B378" s="100" t="s">
        <v>27</v>
      </c>
      <c r="C378" s="20" t="s">
        <v>57</v>
      </c>
      <c r="D378" s="99" t="s">
        <v>68</v>
      </c>
      <c r="E378" s="63" t="s">
        <v>107</v>
      </c>
      <c r="F378" s="8">
        <v>1</v>
      </c>
      <c r="G378" s="12">
        <v>26.5</v>
      </c>
      <c r="H378" s="12">
        <v>39.75</v>
      </c>
      <c r="I378" s="15"/>
      <c r="J378" s="98">
        <f t="shared" si="8"/>
        <v>0</v>
      </c>
      <c r="K378" s="9">
        <v>8429551250221</v>
      </c>
    </row>
    <row r="379" spans="1:14" x14ac:dyDescent="0.2">
      <c r="A379" s="9">
        <v>25023</v>
      </c>
      <c r="B379" s="100" t="s">
        <v>27</v>
      </c>
      <c r="C379" s="20" t="s">
        <v>57</v>
      </c>
      <c r="D379" s="99" t="s">
        <v>69</v>
      </c>
      <c r="E379" s="63" t="s">
        <v>107</v>
      </c>
      <c r="F379" s="8">
        <v>1</v>
      </c>
      <c r="G379" s="12">
        <v>26.5</v>
      </c>
      <c r="H379" s="12">
        <v>39.75</v>
      </c>
      <c r="I379" s="15"/>
      <c r="J379" s="98">
        <f t="shared" si="8"/>
        <v>0</v>
      </c>
      <c r="K379" s="9">
        <v>8429551250238</v>
      </c>
    </row>
    <row r="380" spans="1:14" x14ac:dyDescent="0.2">
      <c r="A380" s="9">
        <v>25024</v>
      </c>
      <c r="B380" s="100" t="s">
        <v>27</v>
      </c>
      <c r="C380" s="20" t="s">
        <v>57</v>
      </c>
      <c r="D380" s="99" t="s">
        <v>70</v>
      </c>
      <c r="E380" s="63" t="s">
        <v>107</v>
      </c>
      <c r="F380" s="8">
        <v>1</v>
      </c>
      <c r="G380" s="12">
        <v>26.5</v>
      </c>
      <c r="H380" s="12">
        <v>39.75</v>
      </c>
      <c r="I380" s="15"/>
      <c r="J380" s="98">
        <f t="shared" si="8"/>
        <v>0</v>
      </c>
      <c r="K380" s="9">
        <v>8429551250245</v>
      </c>
    </row>
    <row r="381" spans="1:14" x14ac:dyDescent="0.2">
      <c r="A381" s="9">
        <v>25025</v>
      </c>
      <c r="B381" s="100" t="s">
        <v>27</v>
      </c>
      <c r="C381" s="20" t="s">
        <v>57</v>
      </c>
      <c r="D381" s="99" t="s">
        <v>13</v>
      </c>
      <c r="E381" s="63" t="s">
        <v>107</v>
      </c>
      <c r="F381" s="8">
        <v>1</v>
      </c>
      <c r="G381" s="12">
        <v>26.5</v>
      </c>
      <c r="H381" s="12">
        <v>39.75</v>
      </c>
      <c r="I381" s="15"/>
      <c r="J381" s="98">
        <f t="shared" si="8"/>
        <v>0</v>
      </c>
      <c r="K381" s="9">
        <v>8429551250252</v>
      </c>
    </row>
    <row r="382" spans="1:14" x14ac:dyDescent="0.2">
      <c r="A382" s="9">
        <v>25026</v>
      </c>
      <c r="B382" s="100" t="s">
        <v>27</v>
      </c>
      <c r="C382" s="20" t="s">
        <v>57</v>
      </c>
      <c r="D382" s="99" t="s">
        <v>71</v>
      </c>
      <c r="E382" s="63" t="s">
        <v>107</v>
      </c>
      <c r="F382" s="8">
        <v>1</v>
      </c>
      <c r="G382" s="12">
        <v>26.5</v>
      </c>
      <c r="H382" s="12">
        <v>39.75</v>
      </c>
      <c r="I382" s="15"/>
      <c r="J382" s="98">
        <f t="shared" si="8"/>
        <v>0</v>
      </c>
      <c r="K382" s="9">
        <v>8429551250269</v>
      </c>
    </row>
    <row r="383" spans="1:14" x14ac:dyDescent="0.2">
      <c r="A383" s="9">
        <v>25041</v>
      </c>
      <c r="B383" s="100" t="s">
        <v>27</v>
      </c>
      <c r="C383" s="20" t="s">
        <v>57</v>
      </c>
      <c r="D383" s="99" t="s">
        <v>10</v>
      </c>
      <c r="E383" s="63" t="s">
        <v>107</v>
      </c>
      <c r="F383" s="8">
        <v>1</v>
      </c>
      <c r="G383" s="12">
        <v>26.5</v>
      </c>
      <c r="H383" s="12">
        <v>39.75</v>
      </c>
      <c r="I383" s="15"/>
      <c r="J383" s="98">
        <f t="shared" si="8"/>
        <v>0</v>
      </c>
      <c r="K383" s="9">
        <v>8429551250412</v>
      </c>
    </row>
    <row r="384" spans="1:14" x14ac:dyDescent="0.2">
      <c r="A384" s="9">
        <v>25042</v>
      </c>
      <c r="B384" s="100" t="s">
        <v>27</v>
      </c>
      <c r="C384" s="20" t="s">
        <v>57</v>
      </c>
      <c r="D384" s="99" t="s">
        <v>72</v>
      </c>
      <c r="E384" s="63" t="s">
        <v>107</v>
      </c>
      <c r="F384" s="8">
        <v>1</v>
      </c>
      <c r="G384" s="12">
        <v>26.5</v>
      </c>
      <c r="H384" s="12">
        <v>39.75</v>
      </c>
      <c r="I384" s="15"/>
      <c r="J384" s="98">
        <f t="shared" si="8"/>
        <v>0</v>
      </c>
      <c r="K384" s="9">
        <v>8429551250429</v>
      </c>
    </row>
    <row r="385" spans="1:11" x14ac:dyDescent="0.2">
      <c r="A385" s="9">
        <v>25043</v>
      </c>
      <c r="B385" s="100" t="s">
        <v>27</v>
      </c>
      <c r="C385" s="20" t="s">
        <v>57</v>
      </c>
      <c r="D385" s="99" t="s">
        <v>73</v>
      </c>
      <c r="E385" s="63" t="s">
        <v>107</v>
      </c>
      <c r="F385" s="8">
        <v>1</v>
      </c>
      <c r="G385" s="12">
        <v>26.5</v>
      </c>
      <c r="H385" s="12">
        <v>39.75</v>
      </c>
      <c r="I385" s="15"/>
      <c r="J385" s="98">
        <f t="shared" si="8"/>
        <v>0</v>
      </c>
      <c r="K385" s="9">
        <v>8429551250436</v>
      </c>
    </row>
    <row r="386" spans="1:11" x14ac:dyDescent="0.2">
      <c r="A386" s="9">
        <v>25044</v>
      </c>
      <c r="B386" s="100" t="s">
        <v>27</v>
      </c>
      <c r="C386" s="20" t="s">
        <v>57</v>
      </c>
      <c r="D386" s="99" t="s">
        <v>74</v>
      </c>
      <c r="E386" s="63" t="s">
        <v>107</v>
      </c>
      <c r="F386" s="8">
        <v>1</v>
      </c>
      <c r="G386" s="12">
        <v>26.5</v>
      </c>
      <c r="H386" s="12">
        <v>39.75</v>
      </c>
      <c r="I386" s="15"/>
      <c r="J386" s="98">
        <f t="shared" si="8"/>
        <v>0</v>
      </c>
      <c r="K386" s="9">
        <v>8429551250443</v>
      </c>
    </row>
    <row r="387" spans="1:11" x14ac:dyDescent="0.2">
      <c r="A387" s="9">
        <v>25045</v>
      </c>
      <c r="B387" s="100" t="s">
        <v>27</v>
      </c>
      <c r="C387" s="20" t="s">
        <v>57</v>
      </c>
      <c r="D387" s="99" t="s">
        <v>75</v>
      </c>
      <c r="E387" s="63" t="s">
        <v>107</v>
      </c>
      <c r="F387" s="8">
        <v>1</v>
      </c>
      <c r="G387" s="12">
        <v>26.5</v>
      </c>
      <c r="H387" s="12">
        <v>39.75</v>
      </c>
      <c r="I387" s="15"/>
      <c r="J387" s="98">
        <f t="shared" si="8"/>
        <v>0</v>
      </c>
      <c r="K387" s="9">
        <v>8429551250450</v>
      </c>
    </row>
    <row r="388" spans="1:11" x14ac:dyDescent="0.2">
      <c r="A388" s="9">
        <v>25046</v>
      </c>
      <c r="B388" s="100" t="s">
        <v>27</v>
      </c>
      <c r="C388" s="20" t="s">
        <v>57</v>
      </c>
      <c r="D388" s="99" t="s">
        <v>76</v>
      </c>
      <c r="E388" s="63" t="s">
        <v>107</v>
      </c>
      <c r="F388" s="8">
        <v>1</v>
      </c>
      <c r="G388" s="12">
        <v>26.5</v>
      </c>
      <c r="H388" s="12">
        <v>39.75</v>
      </c>
      <c r="I388" s="15"/>
      <c r="J388" s="98">
        <f t="shared" si="8"/>
        <v>0</v>
      </c>
      <c r="K388" s="9">
        <v>8429551250467</v>
      </c>
    </row>
    <row r="389" spans="1:11" x14ac:dyDescent="0.2">
      <c r="A389" s="9">
        <v>25047</v>
      </c>
      <c r="B389" s="100" t="s">
        <v>27</v>
      </c>
      <c r="C389" s="20" t="s">
        <v>57</v>
      </c>
      <c r="D389" s="99" t="s">
        <v>77</v>
      </c>
      <c r="E389" s="63" t="s">
        <v>107</v>
      </c>
      <c r="F389" s="8">
        <v>1</v>
      </c>
      <c r="G389" s="12">
        <v>26.5</v>
      </c>
      <c r="H389" s="12">
        <v>39.75</v>
      </c>
      <c r="I389" s="15"/>
      <c r="J389" s="98">
        <f t="shared" si="8"/>
        <v>0</v>
      </c>
      <c r="K389" s="9">
        <v>8429551250474</v>
      </c>
    </row>
    <row r="390" spans="1:11" x14ac:dyDescent="0.2">
      <c r="A390" s="9">
        <v>25048</v>
      </c>
      <c r="B390" s="100" t="s">
        <v>27</v>
      </c>
      <c r="C390" s="20" t="s">
        <v>57</v>
      </c>
      <c r="D390" s="99" t="s">
        <v>23</v>
      </c>
      <c r="E390" s="63" t="s">
        <v>107</v>
      </c>
      <c r="F390" s="8">
        <v>1</v>
      </c>
      <c r="G390" s="12">
        <v>26.5</v>
      </c>
      <c r="H390" s="12">
        <v>39.75</v>
      </c>
      <c r="I390" s="15"/>
      <c r="J390" s="98">
        <f t="shared" si="8"/>
        <v>0</v>
      </c>
      <c r="K390" s="9">
        <v>8429551250481</v>
      </c>
    </row>
    <row r="391" spans="1:11" x14ac:dyDescent="0.2">
      <c r="A391" s="9">
        <v>25049</v>
      </c>
      <c r="B391" s="100" t="s">
        <v>27</v>
      </c>
      <c r="C391" s="20" t="s">
        <v>57</v>
      </c>
      <c r="D391" s="99" t="s">
        <v>15</v>
      </c>
      <c r="E391" s="63" t="s">
        <v>107</v>
      </c>
      <c r="F391" s="8">
        <v>1</v>
      </c>
      <c r="G391" s="12">
        <v>26.5</v>
      </c>
      <c r="H391" s="12">
        <v>39.75</v>
      </c>
      <c r="I391" s="15"/>
      <c r="J391" s="98">
        <f t="shared" si="8"/>
        <v>0</v>
      </c>
      <c r="K391" s="9">
        <v>8429551250498</v>
      </c>
    </row>
    <row r="392" spans="1:11" x14ac:dyDescent="0.2">
      <c r="A392" s="9">
        <v>25050</v>
      </c>
      <c r="B392" s="100" t="s">
        <v>27</v>
      </c>
      <c r="C392" s="20" t="s">
        <v>57</v>
      </c>
      <c r="D392" s="99" t="s">
        <v>21</v>
      </c>
      <c r="E392" s="63" t="s">
        <v>107</v>
      </c>
      <c r="F392" s="8">
        <v>1</v>
      </c>
      <c r="G392" s="12">
        <v>26.5</v>
      </c>
      <c r="H392" s="12">
        <v>39.75</v>
      </c>
      <c r="I392" s="15"/>
      <c r="J392" s="98">
        <f t="shared" si="8"/>
        <v>0</v>
      </c>
      <c r="K392" s="9">
        <v>8429551250504</v>
      </c>
    </row>
    <row r="393" spans="1:11" x14ac:dyDescent="0.2">
      <c r="A393" s="9">
        <v>25930</v>
      </c>
      <c r="B393" s="100" t="s">
        <v>27</v>
      </c>
      <c r="C393" s="20" t="s">
        <v>133</v>
      </c>
      <c r="D393" s="99" t="s">
        <v>78</v>
      </c>
      <c r="E393" s="63" t="s">
        <v>107</v>
      </c>
      <c r="F393" s="8">
        <v>1</v>
      </c>
      <c r="G393" s="12">
        <v>36.14</v>
      </c>
      <c r="H393" s="12">
        <v>54.21</v>
      </c>
      <c r="I393" s="15"/>
      <c r="J393" s="98">
        <f t="shared" si="8"/>
        <v>0</v>
      </c>
      <c r="K393" s="9">
        <v>8429551259309</v>
      </c>
    </row>
    <row r="394" spans="1:11" x14ac:dyDescent="0.2">
      <c r="A394" s="9">
        <v>25931</v>
      </c>
      <c r="B394" s="100" t="s">
        <v>27</v>
      </c>
      <c r="C394" s="20" t="s">
        <v>133</v>
      </c>
      <c r="D394" s="99" t="s">
        <v>79</v>
      </c>
      <c r="E394" s="63" t="s">
        <v>107</v>
      </c>
      <c r="F394" s="8">
        <v>1</v>
      </c>
      <c r="G394" s="12">
        <v>36.14</v>
      </c>
      <c r="H394" s="12">
        <v>54.21</v>
      </c>
      <c r="I394" s="15"/>
      <c r="J394" s="98">
        <f t="shared" si="8"/>
        <v>0</v>
      </c>
      <c r="K394" s="9">
        <v>8429551259316</v>
      </c>
    </row>
    <row r="395" spans="1:11" x14ac:dyDescent="0.2">
      <c r="A395" s="9">
        <v>25932</v>
      </c>
      <c r="B395" s="100" t="s">
        <v>27</v>
      </c>
      <c r="C395" s="20" t="s">
        <v>133</v>
      </c>
      <c r="D395" s="99" t="s">
        <v>63</v>
      </c>
      <c r="E395" s="63" t="s">
        <v>107</v>
      </c>
      <c r="F395" s="8">
        <v>1</v>
      </c>
      <c r="G395" s="12">
        <v>36.14</v>
      </c>
      <c r="H395" s="12">
        <v>54.21</v>
      </c>
      <c r="I395" s="15"/>
      <c r="J395" s="98">
        <f t="shared" si="8"/>
        <v>0</v>
      </c>
      <c r="K395" s="9">
        <v>8429551259323</v>
      </c>
    </row>
    <row r="396" spans="1:11" x14ac:dyDescent="0.2">
      <c r="A396" s="9">
        <v>25933</v>
      </c>
      <c r="B396" s="100" t="s">
        <v>27</v>
      </c>
      <c r="C396" s="20" t="s">
        <v>133</v>
      </c>
      <c r="D396" s="99" t="s">
        <v>80</v>
      </c>
      <c r="E396" s="63" t="s">
        <v>107</v>
      </c>
      <c r="F396" s="8">
        <v>1</v>
      </c>
      <c r="G396" s="12">
        <v>36.14</v>
      </c>
      <c r="H396" s="12">
        <v>54.21</v>
      </c>
      <c r="I396" s="15"/>
      <c r="J396" s="98">
        <f t="shared" si="8"/>
        <v>0</v>
      </c>
      <c r="K396" s="9">
        <v>8429551259330</v>
      </c>
    </row>
    <row r="397" spans="1:11" x14ac:dyDescent="0.2">
      <c r="A397" s="9">
        <v>25934</v>
      </c>
      <c r="B397" s="100" t="s">
        <v>27</v>
      </c>
      <c r="C397" s="20" t="s">
        <v>133</v>
      </c>
      <c r="D397" s="99" t="s">
        <v>81</v>
      </c>
      <c r="E397" s="63" t="s">
        <v>107</v>
      </c>
      <c r="F397" s="8">
        <v>1</v>
      </c>
      <c r="G397" s="12">
        <v>36.14</v>
      </c>
      <c r="H397" s="12">
        <v>54.21</v>
      </c>
      <c r="I397" s="15"/>
      <c r="J397" s="98">
        <f t="shared" si="8"/>
        <v>0</v>
      </c>
      <c r="K397" s="9">
        <v>8429551259347</v>
      </c>
    </row>
    <row r="398" spans="1:11" x14ac:dyDescent="0.2">
      <c r="A398" s="9">
        <v>25935</v>
      </c>
      <c r="B398" s="100" t="s">
        <v>27</v>
      </c>
      <c r="C398" s="20" t="s">
        <v>133</v>
      </c>
      <c r="D398" s="99" t="s">
        <v>82</v>
      </c>
      <c r="E398" s="63" t="s">
        <v>107</v>
      </c>
      <c r="F398" s="8">
        <v>1</v>
      </c>
      <c r="G398" s="12">
        <v>36.14</v>
      </c>
      <c r="H398" s="12">
        <v>54.21</v>
      </c>
      <c r="I398" s="15"/>
      <c r="J398" s="98">
        <f t="shared" si="8"/>
        <v>0</v>
      </c>
      <c r="K398" s="9">
        <v>8429551259354</v>
      </c>
    </row>
    <row r="399" spans="1:11" x14ac:dyDescent="0.2">
      <c r="A399" s="9">
        <v>25936</v>
      </c>
      <c r="B399" s="100" t="s">
        <v>27</v>
      </c>
      <c r="C399" s="20" t="s">
        <v>133</v>
      </c>
      <c r="D399" s="99" t="s">
        <v>83</v>
      </c>
      <c r="E399" s="63" t="s">
        <v>107</v>
      </c>
      <c r="F399" s="8">
        <v>1</v>
      </c>
      <c r="G399" s="12">
        <v>36.14</v>
      </c>
      <c r="H399" s="12">
        <v>54.21</v>
      </c>
      <c r="I399" s="15"/>
      <c r="J399" s="98">
        <f t="shared" si="8"/>
        <v>0</v>
      </c>
      <c r="K399" s="9">
        <v>8429551259361</v>
      </c>
    </row>
    <row r="400" spans="1:11" x14ac:dyDescent="0.2">
      <c r="A400" s="9">
        <v>25937</v>
      </c>
      <c r="B400" s="100" t="s">
        <v>27</v>
      </c>
      <c r="C400" s="20" t="s">
        <v>133</v>
      </c>
      <c r="D400" s="99" t="s">
        <v>84</v>
      </c>
      <c r="E400" s="63" t="s">
        <v>107</v>
      </c>
      <c r="F400" s="8">
        <v>1</v>
      </c>
      <c r="G400" s="12">
        <v>36.14</v>
      </c>
      <c r="H400" s="12">
        <v>54.21</v>
      </c>
      <c r="I400" s="15"/>
      <c r="J400" s="98">
        <f t="shared" si="8"/>
        <v>0</v>
      </c>
      <c r="K400" s="9">
        <v>8429551259378</v>
      </c>
    </row>
    <row r="401" spans="1:11" x14ac:dyDescent="0.2">
      <c r="A401" s="9">
        <v>25938</v>
      </c>
      <c r="B401" s="100" t="s">
        <v>27</v>
      </c>
      <c r="C401" s="20" t="s">
        <v>134</v>
      </c>
      <c r="D401" s="99" t="s">
        <v>85</v>
      </c>
      <c r="E401" s="63" t="s">
        <v>107</v>
      </c>
      <c r="F401" s="8">
        <v>1</v>
      </c>
      <c r="G401" s="12">
        <v>36.14</v>
      </c>
      <c r="H401" s="12">
        <v>54.21</v>
      </c>
      <c r="I401" s="15"/>
      <c r="J401" s="98">
        <f t="shared" si="8"/>
        <v>0</v>
      </c>
      <c r="K401" s="9">
        <v>8429551259385</v>
      </c>
    </row>
    <row r="402" spans="1:11" x14ac:dyDescent="0.2">
      <c r="A402" s="9">
        <v>25939</v>
      </c>
      <c r="B402" s="100" t="s">
        <v>27</v>
      </c>
      <c r="C402" s="20" t="s">
        <v>134</v>
      </c>
      <c r="D402" s="99" t="s">
        <v>24</v>
      </c>
      <c r="E402" s="63" t="s">
        <v>107</v>
      </c>
      <c r="F402" s="8">
        <v>1</v>
      </c>
      <c r="G402" s="12">
        <v>36.14</v>
      </c>
      <c r="H402" s="12">
        <v>54.21</v>
      </c>
      <c r="I402" s="15"/>
      <c r="J402" s="98">
        <f t="shared" si="8"/>
        <v>0</v>
      </c>
      <c r="K402" s="9">
        <v>8429551259392</v>
      </c>
    </row>
    <row r="403" spans="1:11" x14ac:dyDescent="0.2">
      <c r="A403" s="9">
        <v>25940</v>
      </c>
      <c r="B403" s="100" t="s">
        <v>27</v>
      </c>
      <c r="C403" s="20" t="s">
        <v>134</v>
      </c>
      <c r="D403" s="99" t="s">
        <v>25</v>
      </c>
      <c r="E403" s="63" t="s">
        <v>107</v>
      </c>
      <c r="F403" s="8">
        <v>1</v>
      </c>
      <c r="G403" s="12">
        <v>36.14</v>
      </c>
      <c r="H403" s="12">
        <v>54.21</v>
      </c>
      <c r="I403" s="15"/>
      <c r="J403" s="98">
        <f t="shared" si="8"/>
        <v>0</v>
      </c>
      <c r="K403" s="9">
        <v>8429551259408</v>
      </c>
    </row>
    <row r="404" spans="1:11" x14ac:dyDescent="0.2">
      <c r="A404" s="24"/>
      <c r="B404" s="87"/>
      <c r="C404" s="61"/>
      <c r="D404" s="83"/>
      <c r="E404" s="78"/>
      <c r="F404" s="23"/>
      <c r="G404" s="17"/>
      <c r="H404" s="17"/>
      <c r="I404" s="22"/>
      <c r="J404" s="111"/>
      <c r="K404" s="88"/>
    </row>
    <row r="412" spans="1:11" x14ac:dyDescent="0.2">
      <c r="B412" s="112"/>
    </row>
    <row r="413" spans="1:11" x14ac:dyDescent="0.2">
      <c r="B413" s="112"/>
    </row>
    <row r="414" spans="1:11" x14ac:dyDescent="0.2">
      <c r="B414" s="112"/>
    </row>
    <row r="415" spans="1:11" x14ac:dyDescent="0.2">
      <c r="B415" s="112"/>
    </row>
    <row r="416" spans="1:11" x14ac:dyDescent="0.2">
      <c r="B416" s="112"/>
    </row>
    <row r="417" spans="2:2" x14ac:dyDescent="0.2">
      <c r="B417" s="112"/>
    </row>
    <row r="418" spans="2:2" x14ac:dyDescent="0.2">
      <c r="B418" s="112"/>
    </row>
    <row r="419" spans="2:2" x14ac:dyDescent="0.2">
      <c r="B419" s="112"/>
    </row>
    <row r="420" spans="2:2" x14ac:dyDescent="0.2">
      <c r="B420" s="112"/>
    </row>
    <row r="421" spans="2:2" x14ac:dyDescent="0.2">
      <c r="B421" s="112"/>
    </row>
  </sheetData>
  <mergeCells count="2">
    <mergeCell ref="A5:K5"/>
    <mergeCell ref="A9:K9"/>
  </mergeCells>
  <pageMargins left="0.59055118110236227" right="0.19685039370078741" top="0.35433070866141736" bottom="0.35433070866141736" header="0" footer="0.19685039370078741"/>
  <pageSetup paperSize="9" scale="75" fitToHeight="0" orientation="landscape" r:id="rId1"/>
  <headerFooter>
    <oddFooter>&amp;C&amp;"Arial,Normal"&amp;8&amp;P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Fine Arts 2018</vt:lpstr>
      <vt:lpstr>'Fine Arts 2018'!Zone_d_impression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Candel</dc:creator>
  <cp:lastModifiedBy>MARCHEVAL WILLIAM</cp:lastModifiedBy>
  <cp:lastPrinted>2018-06-28T13:51:10Z</cp:lastPrinted>
  <dcterms:created xsi:type="dcterms:W3CDTF">2017-01-23T12:59:16Z</dcterms:created>
  <dcterms:modified xsi:type="dcterms:W3CDTF">2020-04-02T23:01:20Z</dcterms:modified>
</cp:coreProperties>
</file>